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2\OneDrive\Desktop\саит\Мониторинг\"/>
    </mc:Choice>
  </mc:AlternateContent>
  <bookViews>
    <workbookView xWindow="0" yWindow="0" windowWidth="23040" windowHeight="9648"/>
  </bookViews>
  <sheets>
    <sheet name="кіші" sheetId="7" r:id="rId1"/>
    <sheet name="ортангы" sheetId="9" r:id="rId2"/>
    <sheet name="ересек" sheetId="14" r:id="rId3"/>
  </sheets>
  <calcPr calcId="162913" refMode="R1C1"/>
</workbook>
</file>

<file path=xl/calcChain.xml><?xml version="1.0" encoding="utf-8"?>
<calcChain xmlns="http://schemas.openxmlformats.org/spreadsheetml/2006/main">
  <c r="EV24" i="9" l="1"/>
  <c r="EJ24" i="9"/>
  <c r="EF24" i="9"/>
  <c r="DD24" i="9"/>
  <c r="CZ24" i="9"/>
  <c r="CN24" i="9"/>
  <c r="CJ24" i="9"/>
  <c r="BT24" i="9"/>
  <c r="BH24" i="9"/>
  <c r="BD24" i="9"/>
  <c r="AR24" i="9"/>
  <c r="AN24" i="9"/>
  <c r="H24" i="9"/>
  <c r="CQ24" i="14"/>
  <c r="CL24" i="14"/>
  <c r="CI24" i="14"/>
  <c r="CH24" i="14"/>
  <c r="CE24" i="14"/>
  <c r="CD24" i="14"/>
  <c r="CA24" i="14"/>
  <c r="BW24" i="14"/>
  <c r="BV24" i="14"/>
  <c r="BS24" i="14"/>
  <c r="BJ24" i="14"/>
  <c r="BG24" i="14"/>
  <c r="BF24" i="14"/>
  <c r="AY24" i="14"/>
  <c r="AX24" i="14"/>
  <c r="AU24" i="14"/>
  <c r="AM24" i="14"/>
  <c r="AL24" i="14"/>
  <c r="AI24" i="14"/>
  <c r="Z24" i="14"/>
  <c r="W24" i="14"/>
  <c r="S24" i="14"/>
  <c r="R24" i="14"/>
  <c r="O24" i="14"/>
  <c r="N24" i="14"/>
  <c r="K24" i="14"/>
  <c r="J24" i="14"/>
  <c r="G24" i="14"/>
  <c r="F24" i="14"/>
  <c r="C24" i="14"/>
  <c r="GR23" i="14"/>
  <c r="GR24" i="14" s="1"/>
  <c r="GQ23" i="14"/>
  <c r="GQ24" i="14" s="1"/>
  <c r="GP23" i="14"/>
  <c r="GP24" i="14" s="1"/>
  <c r="GO23" i="14"/>
  <c r="GO24" i="14" s="1"/>
  <c r="GN23" i="14"/>
  <c r="GN24" i="14" s="1"/>
  <c r="GM23" i="14"/>
  <c r="GM24" i="14" s="1"/>
  <c r="GL23" i="14"/>
  <c r="GL24" i="14" s="1"/>
  <c r="GK23" i="14"/>
  <c r="GK24" i="14" s="1"/>
  <c r="GJ23" i="14"/>
  <c r="GJ24" i="14" s="1"/>
  <c r="GI23" i="14"/>
  <c r="GI24" i="14" s="1"/>
  <c r="GH23" i="14"/>
  <c r="GH24" i="14" s="1"/>
  <c r="GG23" i="14"/>
  <c r="GG24" i="14" s="1"/>
  <c r="GF23" i="14"/>
  <c r="GF24" i="14" s="1"/>
  <c r="GE23" i="14"/>
  <c r="GE24" i="14" s="1"/>
  <c r="GD23" i="14"/>
  <c r="GD24" i="14" s="1"/>
  <c r="GC23" i="14"/>
  <c r="GC24" i="14" s="1"/>
  <c r="GB23" i="14"/>
  <c r="GB24" i="14" s="1"/>
  <c r="GA23" i="14"/>
  <c r="GA24" i="14" s="1"/>
  <c r="FZ23" i="14"/>
  <c r="FZ24" i="14" s="1"/>
  <c r="FY23" i="14"/>
  <c r="FY24" i="14" s="1"/>
  <c r="FX23" i="14"/>
  <c r="FX24" i="14" s="1"/>
  <c r="FW23" i="14"/>
  <c r="FW24" i="14" s="1"/>
  <c r="FV23" i="14"/>
  <c r="FV24" i="14" s="1"/>
  <c r="FU23" i="14"/>
  <c r="FU24" i="14" s="1"/>
  <c r="FT23" i="14"/>
  <c r="FT24" i="14" s="1"/>
  <c r="FS23" i="14"/>
  <c r="FS24" i="14" s="1"/>
  <c r="FR23" i="14"/>
  <c r="FR24" i="14" s="1"/>
  <c r="FQ23" i="14"/>
  <c r="FQ24" i="14" s="1"/>
  <c r="FP23" i="14"/>
  <c r="FP24" i="14" s="1"/>
  <c r="FO23" i="14"/>
  <c r="FO24" i="14" s="1"/>
  <c r="FN23" i="14"/>
  <c r="FN24" i="14" s="1"/>
  <c r="FM23" i="14"/>
  <c r="FM24" i="14" s="1"/>
  <c r="FL23" i="14"/>
  <c r="FL24" i="14" s="1"/>
  <c r="FK23" i="14"/>
  <c r="FK24" i="14" s="1"/>
  <c r="FJ23" i="14"/>
  <c r="FJ24" i="14" s="1"/>
  <c r="FI23" i="14"/>
  <c r="FI24" i="14" s="1"/>
  <c r="FH23" i="14"/>
  <c r="FH24" i="14" s="1"/>
  <c r="FG23" i="14"/>
  <c r="FG24" i="14" s="1"/>
  <c r="FF23" i="14"/>
  <c r="FF24" i="14" s="1"/>
  <c r="FE23" i="14"/>
  <c r="FE24" i="14" s="1"/>
  <c r="FD23" i="14"/>
  <c r="FD24" i="14" s="1"/>
  <c r="FC23" i="14"/>
  <c r="FC24" i="14" s="1"/>
  <c r="FB23" i="14"/>
  <c r="FB24" i="14" s="1"/>
  <c r="FA23" i="14"/>
  <c r="FA24" i="14" s="1"/>
  <c r="EZ23" i="14"/>
  <c r="EZ24" i="14" s="1"/>
  <c r="EY23" i="14"/>
  <c r="EY24" i="14" s="1"/>
  <c r="EX23" i="14"/>
  <c r="EX24" i="14" s="1"/>
  <c r="EW23" i="14"/>
  <c r="EW24" i="14" s="1"/>
  <c r="EV23" i="14"/>
  <c r="EV24" i="14" s="1"/>
  <c r="EU23" i="14"/>
  <c r="EU24" i="14" s="1"/>
  <c r="ET23" i="14"/>
  <c r="ET24" i="14" s="1"/>
  <c r="ES23" i="14"/>
  <c r="ES24" i="14" s="1"/>
  <c r="ER23" i="14"/>
  <c r="ER24" i="14" s="1"/>
  <c r="EQ23" i="14"/>
  <c r="EQ24" i="14" s="1"/>
  <c r="EP23" i="14"/>
  <c r="EP24" i="14" s="1"/>
  <c r="EO23" i="14"/>
  <c r="EO24" i="14" s="1"/>
  <c r="EN23" i="14"/>
  <c r="EN24" i="14" s="1"/>
  <c r="EM23" i="14"/>
  <c r="EM24" i="14" s="1"/>
  <c r="EL23" i="14"/>
  <c r="EL24" i="14" s="1"/>
  <c r="EK23" i="14"/>
  <c r="EK24" i="14" s="1"/>
  <c r="EJ23" i="14"/>
  <c r="EJ24" i="14" s="1"/>
  <c r="EI23" i="14"/>
  <c r="EI24" i="14" s="1"/>
  <c r="EH23" i="14"/>
  <c r="EH24" i="14" s="1"/>
  <c r="EG23" i="14"/>
  <c r="EG24" i="14" s="1"/>
  <c r="EF23" i="14"/>
  <c r="EF24" i="14" s="1"/>
  <c r="EE23" i="14"/>
  <c r="EE24" i="14" s="1"/>
  <c r="ED23" i="14"/>
  <c r="ED24" i="14" s="1"/>
  <c r="EC23" i="14"/>
  <c r="EC24" i="14" s="1"/>
  <c r="EB23" i="14"/>
  <c r="EB24" i="14" s="1"/>
  <c r="EA23" i="14"/>
  <c r="EA24" i="14" s="1"/>
  <c r="DZ23" i="14"/>
  <c r="DZ24" i="14" s="1"/>
  <c r="DY23" i="14"/>
  <c r="DY24" i="14" s="1"/>
  <c r="DX23" i="14"/>
  <c r="DX24" i="14" s="1"/>
  <c r="DW23" i="14"/>
  <c r="DW24" i="14" s="1"/>
  <c r="DV23" i="14"/>
  <c r="DV24" i="14" s="1"/>
  <c r="DU23" i="14"/>
  <c r="DU24" i="14" s="1"/>
  <c r="DT23" i="14"/>
  <c r="DT24" i="14" s="1"/>
  <c r="DS23" i="14"/>
  <c r="DS24" i="14" s="1"/>
  <c r="DR23" i="14"/>
  <c r="DR24" i="14" s="1"/>
  <c r="DQ23" i="14"/>
  <c r="DQ24" i="14" s="1"/>
  <c r="DP23" i="14"/>
  <c r="DP24" i="14" s="1"/>
  <c r="DO23" i="14"/>
  <c r="DO24" i="14" s="1"/>
  <c r="DN23" i="14"/>
  <c r="DN24" i="14" s="1"/>
  <c r="DM23" i="14"/>
  <c r="DM24" i="14" s="1"/>
  <c r="DL23" i="14"/>
  <c r="DL24" i="14" s="1"/>
  <c r="DK23" i="14"/>
  <c r="DK24" i="14" s="1"/>
  <c r="DJ23" i="14"/>
  <c r="DJ24" i="14" s="1"/>
  <c r="DI23" i="14"/>
  <c r="DI24" i="14" s="1"/>
  <c r="DH23" i="14"/>
  <c r="DH24" i="14" s="1"/>
  <c r="DG23" i="14"/>
  <c r="DG24" i="14" s="1"/>
  <c r="DF23" i="14"/>
  <c r="DF24" i="14" s="1"/>
  <c r="DE23" i="14"/>
  <c r="DE24" i="14" s="1"/>
  <c r="DD23" i="14"/>
  <c r="DD24" i="14" s="1"/>
  <c r="DC23" i="14"/>
  <c r="DC24" i="14" s="1"/>
  <c r="DB23" i="14"/>
  <c r="DB24" i="14" s="1"/>
  <c r="DA23" i="14"/>
  <c r="DA24" i="14" s="1"/>
  <c r="CZ23" i="14"/>
  <c r="CZ24" i="14" s="1"/>
  <c r="CY23" i="14"/>
  <c r="CY24" i="14" s="1"/>
  <c r="CX23" i="14"/>
  <c r="CX24" i="14" s="1"/>
  <c r="CW23" i="14"/>
  <c r="CW24" i="14" s="1"/>
  <c r="CV23" i="14"/>
  <c r="CV24" i="14" s="1"/>
  <c r="CU23" i="14"/>
  <c r="CU24" i="14" s="1"/>
  <c r="CT23" i="14"/>
  <c r="CT24" i="14" s="1"/>
  <c r="CS23" i="14"/>
  <c r="CS24" i="14" s="1"/>
  <c r="CR23" i="14"/>
  <c r="CR24" i="14" s="1"/>
  <c r="CQ23" i="14"/>
  <c r="CP23" i="14"/>
  <c r="CP24" i="14" s="1"/>
  <c r="CO23" i="14"/>
  <c r="CO24" i="14" s="1"/>
  <c r="CN23" i="14"/>
  <c r="CN24" i="14" s="1"/>
  <c r="CM23" i="14"/>
  <c r="CM24" i="14" s="1"/>
  <c r="CL23" i="14"/>
  <c r="CK23" i="14"/>
  <c r="CK24" i="14" s="1"/>
  <c r="CJ23" i="14"/>
  <c r="CJ24" i="14" s="1"/>
  <c r="CI23" i="14"/>
  <c r="CH23" i="14"/>
  <c r="CG23" i="14"/>
  <c r="CG24" i="14" s="1"/>
  <c r="CF23" i="14"/>
  <c r="CF24" i="14" s="1"/>
  <c r="CE23" i="14"/>
  <c r="CD23" i="14"/>
  <c r="CC23" i="14"/>
  <c r="CC24" i="14" s="1"/>
  <c r="CB23" i="14"/>
  <c r="CB24" i="14" s="1"/>
  <c r="CA23" i="14"/>
  <c r="BZ23" i="14"/>
  <c r="BZ24" i="14" s="1"/>
  <c r="BY23" i="14"/>
  <c r="BY24" i="14" s="1"/>
  <c r="BX23" i="14"/>
  <c r="BX24" i="14" s="1"/>
  <c r="BW23" i="14"/>
  <c r="BV23" i="14"/>
  <c r="BU23" i="14"/>
  <c r="BU24" i="14" s="1"/>
  <c r="BT23" i="14"/>
  <c r="BT24" i="14" s="1"/>
  <c r="BS23" i="14"/>
  <c r="BR23" i="14"/>
  <c r="BR24" i="14" s="1"/>
  <c r="BQ23" i="14"/>
  <c r="BQ24" i="14" s="1"/>
  <c r="BP23" i="14"/>
  <c r="BP24" i="14" s="1"/>
  <c r="BO23" i="14"/>
  <c r="BO24" i="14" s="1"/>
  <c r="BN23" i="14"/>
  <c r="BN24" i="14" s="1"/>
  <c r="BM23" i="14"/>
  <c r="BM24" i="14" s="1"/>
  <c r="BL23" i="14"/>
  <c r="BL24" i="14" s="1"/>
  <c r="BK23" i="14"/>
  <c r="BK24" i="14" s="1"/>
  <c r="BJ23" i="14"/>
  <c r="BI23" i="14"/>
  <c r="BI24" i="14" s="1"/>
  <c r="BH23" i="14"/>
  <c r="BH24" i="14" s="1"/>
  <c r="BG23" i="14"/>
  <c r="BF23" i="14"/>
  <c r="BE23" i="14"/>
  <c r="BE24" i="14" s="1"/>
  <c r="BD23" i="14"/>
  <c r="BD24" i="14" s="1"/>
  <c r="BC23" i="14"/>
  <c r="BC24" i="14" s="1"/>
  <c r="BB23" i="14"/>
  <c r="BB24" i="14" s="1"/>
  <c r="BA23" i="14"/>
  <c r="BA24" i="14" s="1"/>
  <c r="AZ23" i="14"/>
  <c r="AZ24" i="14" s="1"/>
  <c r="AY23" i="14"/>
  <c r="AX23" i="14"/>
  <c r="AW23" i="14"/>
  <c r="AW24" i="14" s="1"/>
  <c r="AV23" i="14"/>
  <c r="AV24" i="14" s="1"/>
  <c r="AU23" i="14"/>
  <c r="AT23" i="14"/>
  <c r="AT24" i="14" s="1"/>
  <c r="AS23" i="14"/>
  <c r="AS24" i="14" s="1"/>
  <c r="AR23" i="14"/>
  <c r="AR24" i="14" s="1"/>
  <c r="AQ23" i="14"/>
  <c r="AQ24" i="14" s="1"/>
  <c r="AP23" i="14"/>
  <c r="AP24" i="14" s="1"/>
  <c r="AO23" i="14"/>
  <c r="AO24" i="14" s="1"/>
  <c r="AN23" i="14"/>
  <c r="AN24" i="14" s="1"/>
  <c r="AM23" i="14"/>
  <c r="AL23" i="14"/>
  <c r="AK23" i="14"/>
  <c r="AK24" i="14" s="1"/>
  <c r="AJ23" i="14"/>
  <c r="AJ24" i="14" s="1"/>
  <c r="AI23" i="14"/>
  <c r="AH23" i="14"/>
  <c r="AH24" i="14" s="1"/>
  <c r="AG23" i="14"/>
  <c r="AG24" i="14" s="1"/>
  <c r="AF23" i="14"/>
  <c r="AF24" i="14" s="1"/>
  <c r="AE23" i="14"/>
  <c r="AE24" i="14" s="1"/>
  <c r="AD23" i="14"/>
  <c r="AD24" i="14" s="1"/>
  <c r="AC23" i="14"/>
  <c r="AC24" i="14" s="1"/>
  <c r="AB23" i="14"/>
  <c r="AB24" i="14" s="1"/>
  <c r="AA23" i="14"/>
  <c r="AA24" i="14" s="1"/>
  <c r="Z23" i="14"/>
  <c r="Y23" i="14"/>
  <c r="Y24" i="14" s="1"/>
  <c r="X23" i="14"/>
  <c r="X24" i="14" s="1"/>
  <c r="W23" i="14"/>
  <c r="V23" i="14"/>
  <c r="V24" i="14" s="1"/>
  <c r="U23" i="14"/>
  <c r="U24" i="14" s="1"/>
  <c r="T23" i="14"/>
  <c r="T24" i="14" s="1"/>
  <c r="S23" i="14"/>
  <c r="R23" i="14"/>
  <c r="Q23" i="14"/>
  <c r="Q24" i="14" s="1"/>
  <c r="P23" i="14"/>
  <c r="P24" i="14" s="1"/>
  <c r="O23" i="14"/>
  <c r="N23" i="14"/>
  <c r="M23" i="14"/>
  <c r="M24" i="14" s="1"/>
  <c r="L23" i="14"/>
  <c r="L24" i="14" s="1"/>
  <c r="K23" i="14"/>
  <c r="J23" i="14"/>
  <c r="I23" i="14"/>
  <c r="I24" i="14" s="1"/>
  <c r="H23" i="14"/>
  <c r="H24" i="14" s="1"/>
  <c r="G23" i="14"/>
  <c r="F23" i="14"/>
  <c r="E23" i="14"/>
  <c r="E24" i="14" s="1"/>
  <c r="D23" i="14"/>
  <c r="D24" i="14" s="1"/>
  <c r="C23" i="14"/>
  <c r="FK23" i="9"/>
  <c r="FK24" i="9" s="1"/>
  <c r="FJ23" i="9"/>
  <c r="FJ24" i="9" s="1"/>
  <c r="FI23" i="9"/>
  <c r="FI24" i="9" s="1"/>
  <c r="FH23" i="9"/>
  <c r="FH24" i="9" s="1"/>
  <c r="FG23" i="9"/>
  <c r="FG24" i="9" s="1"/>
  <c r="FF23" i="9"/>
  <c r="FF24" i="9" s="1"/>
  <c r="FE23" i="9"/>
  <c r="FE24" i="9" s="1"/>
  <c r="FD23" i="9"/>
  <c r="FD24" i="9" s="1"/>
  <c r="FC23" i="9"/>
  <c r="FC24" i="9" s="1"/>
  <c r="FB23" i="9"/>
  <c r="FB24" i="9" s="1"/>
  <c r="FA23" i="9"/>
  <c r="FA24" i="9" s="1"/>
  <c r="EZ23" i="9"/>
  <c r="EZ24" i="9" s="1"/>
  <c r="EY23" i="9"/>
  <c r="EY24" i="9" s="1"/>
  <c r="EX23" i="9"/>
  <c r="EX24" i="9" s="1"/>
  <c r="EW23" i="9"/>
  <c r="EW24" i="9" s="1"/>
  <c r="EV23" i="9"/>
  <c r="EU23" i="9"/>
  <c r="EU24" i="9" s="1"/>
  <c r="ET23" i="9"/>
  <c r="ET24" i="9" s="1"/>
  <c r="ES23" i="9"/>
  <c r="ES24" i="9" s="1"/>
  <c r="ER23" i="9"/>
  <c r="ER24" i="9" s="1"/>
  <c r="EQ23" i="9"/>
  <c r="EQ24" i="9" s="1"/>
  <c r="EP23" i="9"/>
  <c r="EP24" i="9" s="1"/>
  <c r="EO23" i="9"/>
  <c r="EO24" i="9" s="1"/>
  <c r="EN23" i="9"/>
  <c r="EN24" i="9" s="1"/>
  <c r="EM23" i="9"/>
  <c r="EM24" i="9" s="1"/>
  <c r="EL23" i="9"/>
  <c r="EL24" i="9" s="1"/>
  <c r="EK23" i="9"/>
  <c r="EK24" i="9" s="1"/>
  <c r="EJ23" i="9"/>
  <c r="EI23" i="9"/>
  <c r="EI24" i="9" s="1"/>
  <c r="EH23" i="9"/>
  <c r="EH24" i="9" s="1"/>
  <c r="EG23" i="9"/>
  <c r="EG24" i="9" s="1"/>
  <c r="EF23" i="9"/>
  <c r="EE23" i="9"/>
  <c r="EE24" i="9" s="1"/>
  <c r="ED23" i="9"/>
  <c r="ED24" i="9" s="1"/>
  <c r="EC23" i="9"/>
  <c r="EC24" i="9" s="1"/>
  <c r="EB23" i="9"/>
  <c r="EB24" i="9" s="1"/>
  <c r="EA23" i="9"/>
  <c r="EA24" i="9" s="1"/>
  <c r="DZ23" i="9"/>
  <c r="DZ24" i="9" s="1"/>
  <c r="DY23" i="9"/>
  <c r="DY24" i="9" s="1"/>
  <c r="DX23" i="9"/>
  <c r="DX24" i="9" s="1"/>
  <c r="DW23" i="9"/>
  <c r="DW24" i="9" s="1"/>
  <c r="DV23" i="9"/>
  <c r="DV24" i="9" s="1"/>
  <c r="DU23" i="9"/>
  <c r="DU24" i="9" s="1"/>
  <c r="DT23" i="9"/>
  <c r="DT24" i="9" s="1"/>
  <c r="DS23" i="9"/>
  <c r="DS24" i="9" s="1"/>
  <c r="DR23" i="9"/>
  <c r="DR24" i="9" s="1"/>
  <c r="DQ23" i="9"/>
  <c r="DQ24" i="9" s="1"/>
  <c r="DP23" i="9"/>
  <c r="DP24" i="9" s="1"/>
  <c r="DO23" i="9"/>
  <c r="DO24" i="9" s="1"/>
  <c r="DN23" i="9"/>
  <c r="DN24" i="9" s="1"/>
  <c r="DM23" i="9"/>
  <c r="DM24" i="9" s="1"/>
  <c r="DL23" i="9"/>
  <c r="DL24" i="9" s="1"/>
  <c r="DK23" i="9"/>
  <c r="DK24" i="9" s="1"/>
  <c r="DJ23" i="9"/>
  <c r="DJ24" i="9" s="1"/>
  <c r="DI23" i="9"/>
  <c r="DI24" i="9" s="1"/>
  <c r="DH23" i="9"/>
  <c r="DH24" i="9" s="1"/>
  <c r="DG23" i="9"/>
  <c r="DG24" i="9" s="1"/>
  <c r="DF23" i="9"/>
  <c r="DF24" i="9" s="1"/>
  <c r="DE23" i="9"/>
  <c r="DE24" i="9" s="1"/>
  <c r="DD23" i="9"/>
  <c r="DC23" i="9"/>
  <c r="DC24" i="9" s="1"/>
  <c r="DB23" i="9"/>
  <c r="DB24" i="9" s="1"/>
  <c r="DA23" i="9"/>
  <c r="DA24" i="9" s="1"/>
  <c r="CZ23" i="9"/>
  <c r="CY23" i="9"/>
  <c r="CY24" i="9" s="1"/>
  <c r="CX23" i="9"/>
  <c r="CX24" i="9" s="1"/>
  <c r="CW23" i="9"/>
  <c r="CW24" i="9" s="1"/>
  <c r="CV23" i="9"/>
  <c r="CV24" i="9" s="1"/>
  <c r="CU23" i="9"/>
  <c r="CU24" i="9" s="1"/>
  <c r="CT23" i="9"/>
  <c r="CT24" i="9" s="1"/>
  <c r="CS23" i="9"/>
  <c r="CS24" i="9" s="1"/>
  <c r="CR23" i="9"/>
  <c r="CR24" i="9" s="1"/>
  <c r="CQ23" i="9"/>
  <c r="CQ24" i="9" s="1"/>
  <c r="CP23" i="9"/>
  <c r="CP24" i="9" s="1"/>
  <c r="CO23" i="9"/>
  <c r="CO24" i="9" s="1"/>
  <c r="CN23" i="9"/>
  <c r="CM23" i="9"/>
  <c r="CM24" i="9" s="1"/>
  <c r="CL23" i="9"/>
  <c r="CL24" i="9" s="1"/>
  <c r="CK23" i="9"/>
  <c r="CK24" i="9" s="1"/>
  <c r="CJ23" i="9"/>
  <c r="CI23" i="9"/>
  <c r="CI24" i="9" s="1"/>
  <c r="CH23" i="9"/>
  <c r="CH24" i="9" s="1"/>
  <c r="CG23" i="9"/>
  <c r="CG24" i="9" s="1"/>
  <c r="CF23" i="9"/>
  <c r="CF24" i="9" s="1"/>
  <c r="CE23" i="9"/>
  <c r="CE24" i="9" s="1"/>
  <c r="CD23" i="9"/>
  <c r="CD24" i="9" s="1"/>
  <c r="CC23" i="9"/>
  <c r="CC24" i="9" s="1"/>
  <c r="CB23" i="9"/>
  <c r="CB24" i="9" s="1"/>
  <c r="CA23" i="9"/>
  <c r="CA24" i="9" s="1"/>
  <c r="BZ23" i="9"/>
  <c r="BZ24" i="9" s="1"/>
  <c r="BY23" i="9"/>
  <c r="BY24" i="9" s="1"/>
  <c r="BX23" i="9"/>
  <c r="BX24" i="9" s="1"/>
  <c r="BW23" i="9"/>
  <c r="BW24" i="9" s="1"/>
  <c r="BV23" i="9"/>
  <c r="BV24" i="9" s="1"/>
  <c r="BU23" i="9"/>
  <c r="BU24" i="9" s="1"/>
  <c r="BT23" i="9"/>
  <c r="BS23" i="9"/>
  <c r="BS24" i="9" s="1"/>
  <c r="BR23" i="9"/>
  <c r="BR24" i="9" s="1"/>
  <c r="BQ23" i="9"/>
  <c r="BQ24" i="9" s="1"/>
  <c r="BP23" i="9"/>
  <c r="BP24" i="9" s="1"/>
  <c r="BO23" i="9"/>
  <c r="BO24" i="9" s="1"/>
  <c r="BN23" i="9"/>
  <c r="BN24" i="9" s="1"/>
  <c r="BM23" i="9"/>
  <c r="BM24" i="9" s="1"/>
  <c r="BL23" i="9"/>
  <c r="BL24" i="9" s="1"/>
  <c r="BK23" i="9"/>
  <c r="BK24" i="9" s="1"/>
  <c r="BJ23" i="9"/>
  <c r="BJ24" i="9" s="1"/>
  <c r="BI23" i="9"/>
  <c r="BI24" i="9" s="1"/>
  <c r="BH23" i="9"/>
  <c r="BG23" i="9"/>
  <c r="BG24" i="9" s="1"/>
  <c r="BF23" i="9"/>
  <c r="BF24" i="9" s="1"/>
  <c r="BE23" i="9"/>
  <c r="BE24" i="9" s="1"/>
  <c r="BD23" i="9"/>
  <c r="BC23" i="9"/>
  <c r="BC24" i="9" s="1"/>
  <c r="BB23" i="9"/>
  <c r="BB24" i="9" s="1"/>
  <c r="BA23" i="9"/>
  <c r="BA24" i="9" s="1"/>
  <c r="AZ23" i="9"/>
  <c r="AZ24" i="9" s="1"/>
  <c r="AY23" i="9"/>
  <c r="AY24" i="9" s="1"/>
  <c r="AX23" i="9"/>
  <c r="AX24" i="9" s="1"/>
  <c r="AW23" i="9"/>
  <c r="AW24" i="9" s="1"/>
  <c r="AV23" i="9"/>
  <c r="AV24" i="9" s="1"/>
  <c r="AU23" i="9"/>
  <c r="AU24" i="9" s="1"/>
  <c r="AT23" i="9"/>
  <c r="AT24" i="9" s="1"/>
  <c r="AS23" i="9"/>
  <c r="AS24" i="9" s="1"/>
  <c r="AR23" i="9"/>
  <c r="AQ23" i="9"/>
  <c r="AQ24" i="9" s="1"/>
  <c r="AP23" i="9"/>
  <c r="AP24" i="9" s="1"/>
  <c r="AO23" i="9"/>
  <c r="AO24" i="9" s="1"/>
  <c r="AN23" i="9"/>
  <c r="AM23" i="9"/>
  <c r="AM24" i="9" s="1"/>
  <c r="AL23" i="9"/>
  <c r="AL24" i="9" s="1"/>
  <c r="AK23" i="9"/>
  <c r="AK24" i="9" s="1"/>
  <c r="AJ23" i="9"/>
  <c r="AJ24" i="9" s="1"/>
  <c r="AI23" i="9"/>
  <c r="AI24" i="9" s="1"/>
  <c r="AH23" i="9"/>
  <c r="AH24" i="9" s="1"/>
  <c r="AG23" i="9"/>
  <c r="AG24" i="9" s="1"/>
  <c r="AF23" i="9"/>
  <c r="AF24" i="9" s="1"/>
  <c r="AE23" i="9"/>
  <c r="AE24" i="9" s="1"/>
  <c r="AD23" i="9"/>
  <c r="AD24" i="9" s="1"/>
  <c r="AC23" i="9"/>
  <c r="AC24" i="9" s="1"/>
  <c r="AB23" i="9"/>
  <c r="AB24" i="9" s="1"/>
  <c r="AA23" i="9"/>
  <c r="AA24" i="9" s="1"/>
  <c r="Z23" i="9"/>
  <c r="Z24" i="9" s="1"/>
  <c r="Y23" i="9"/>
  <c r="Y24" i="9" s="1"/>
  <c r="X23" i="9"/>
  <c r="X24" i="9" s="1"/>
  <c r="W23" i="9"/>
  <c r="W24" i="9" s="1"/>
  <c r="V23" i="9"/>
  <c r="V24" i="9" s="1"/>
  <c r="U23" i="9"/>
  <c r="U24" i="9" s="1"/>
  <c r="T23" i="9"/>
  <c r="T24" i="9" s="1"/>
  <c r="S23" i="9"/>
  <c r="S24" i="9" s="1"/>
  <c r="R23" i="9"/>
  <c r="R24" i="9" s="1"/>
  <c r="Q23" i="9"/>
  <c r="Q24" i="9" s="1"/>
  <c r="P23" i="9"/>
  <c r="P24" i="9" s="1"/>
  <c r="O23" i="9"/>
  <c r="O24" i="9" s="1"/>
  <c r="N23" i="9"/>
  <c r="N24" i="9" s="1"/>
  <c r="M23" i="9"/>
  <c r="M24" i="9" s="1"/>
  <c r="L23" i="9"/>
  <c r="L24" i="9" s="1"/>
  <c r="K23" i="9"/>
  <c r="K24" i="9" s="1"/>
  <c r="J23" i="9"/>
  <c r="J24" i="9" s="1"/>
  <c r="I23" i="9"/>
  <c r="I24" i="9" s="1"/>
  <c r="H23" i="9"/>
  <c r="G23" i="9"/>
  <c r="G24" i="9" s="1"/>
  <c r="F23" i="9"/>
  <c r="F24" i="9" s="1"/>
  <c r="E23" i="9"/>
  <c r="E24" i="9" s="1"/>
  <c r="D23" i="9"/>
  <c r="D24" i="9" s="1"/>
  <c r="C23" i="9"/>
  <c r="C24" i="9" s="1"/>
  <c r="DR30" i="7"/>
  <c r="DR31" i="7" s="1"/>
  <c r="DQ30" i="7"/>
  <c r="DQ31" i="7" s="1"/>
  <c r="DP30" i="7"/>
  <c r="DP31" i="7" s="1"/>
  <c r="DO30" i="7"/>
  <c r="DO31" i="7" s="1"/>
  <c r="DN30" i="7"/>
  <c r="DN31" i="7" s="1"/>
  <c r="DM30" i="7"/>
  <c r="DM31" i="7" s="1"/>
  <c r="DL30" i="7"/>
  <c r="DL31" i="7" s="1"/>
  <c r="DK30" i="7"/>
  <c r="DK31" i="7" s="1"/>
  <c r="DJ30" i="7"/>
  <c r="DJ31" i="7" s="1"/>
  <c r="DI30" i="7"/>
  <c r="DI31" i="7" s="1"/>
  <c r="DH30" i="7"/>
  <c r="DH31" i="7" s="1"/>
  <c r="DG30" i="7"/>
  <c r="DG31" i="7" s="1"/>
  <c r="DF30" i="7"/>
  <c r="DF31" i="7" s="1"/>
  <c r="DE30" i="7"/>
  <c r="DE31" i="7" s="1"/>
  <c r="DD30" i="7"/>
  <c r="DD31" i="7" s="1"/>
  <c r="DC30" i="7"/>
  <c r="DC31" i="7" s="1"/>
  <c r="DB30" i="7"/>
  <c r="DB31" i="7" s="1"/>
  <c r="DA30" i="7"/>
  <c r="DA31" i="7" s="1"/>
  <c r="CZ30" i="7"/>
  <c r="CZ31" i="7" s="1"/>
  <c r="CY30" i="7"/>
  <c r="CY31" i="7" s="1"/>
  <c r="CX30" i="7"/>
  <c r="CX31" i="7" s="1"/>
  <c r="CW30" i="7"/>
  <c r="CW31" i="7" s="1"/>
  <c r="CV30" i="7"/>
  <c r="CV31" i="7" s="1"/>
  <c r="CU30" i="7"/>
  <c r="CU31" i="7" s="1"/>
  <c r="CT30" i="7"/>
  <c r="CT31" i="7" s="1"/>
  <c r="CS30" i="7"/>
  <c r="CS31" i="7" s="1"/>
  <c r="CR30" i="7"/>
  <c r="CR31" i="7" s="1"/>
  <c r="CQ30" i="7"/>
  <c r="CQ31" i="7" s="1"/>
  <c r="CP30" i="7"/>
  <c r="CP31" i="7" s="1"/>
  <c r="CO30" i="7"/>
  <c r="CO31" i="7" s="1"/>
  <c r="CN30" i="7"/>
  <c r="CN31" i="7" s="1"/>
  <c r="CM30" i="7"/>
  <c r="CM31" i="7" s="1"/>
  <c r="CL30" i="7"/>
  <c r="CL31" i="7" s="1"/>
  <c r="CK30" i="7"/>
  <c r="CK31" i="7" s="1"/>
  <c r="CJ30" i="7"/>
  <c r="CJ31" i="7" s="1"/>
  <c r="CI30" i="7"/>
  <c r="CI31" i="7" s="1"/>
  <c r="CH30" i="7"/>
  <c r="CH31" i="7" s="1"/>
  <c r="CG30" i="7"/>
  <c r="CG31" i="7" s="1"/>
  <c r="CF30" i="7"/>
  <c r="CF31" i="7" s="1"/>
  <c r="CE30" i="7"/>
  <c r="CE31" i="7" s="1"/>
  <c r="CD30" i="7"/>
  <c r="CD31" i="7" s="1"/>
  <c r="CC30" i="7"/>
  <c r="CC31" i="7" s="1"/>
  <c r="CB30" i="7"/>
  <c r="CB31" i="7" s="1"/>
  <c r="CA30" i="7"/>
  <c r="CA31" i="7" s="1"/>
  <c r="BZ30" i="7"/>
  <c r="BZ31" i="7" s="1"/>
  <c r="BY30" i="7"/>
  <c r="BY31" i="7" s="1"/>
  <c r="BX30" i="7"/>
  <c r="BX31" i="7" s="1"/>
  <c r="BW30" i="7"/>
  <c r="BW31" i="7" s="1"/>
  <c r="BV30" i="7"/>
  <c r="BV31" i="7" s="1"/>
  <c r="BU30" i="7"/>
  <c r="BU31" i="7" s="1"/>
  <c r="BT30" i="7"/>
  <c r="BT31" i="7" s="1"/>
  <c r="BS30" i="7"/>
  <c r="BS31" i="7" s="1"/>
  <c r="BR30" i="7"/>
  <c r="BR31" i="7" s="1"/>
  <c r="BQ30" i="7"/>
  <c r="BQ31" i="7" s="1"/>
  <c r="BP30" i="7"/>
  <c r="BP31" i="7" s="1"/>
  <c r="BO30" i="7"/>
  <c r="BO31" i="7" s="1"/>
  <c r="BN30" i="7"/>
  <c r="BN31" i="7" s="1"/>
  <c r="BM30" i="7"/>
  <c r="BM31" i="7" s="1"/>
  <c r="BL30" i="7"/>
  <c r="BL31" i="7" s="1"/>
  <c r="BK30" i="7"/>
  <c r="BK31" i="7" s="1"/>
  <c r="BJ30" i="7"/>
  <c r="BJ31" i="7" s="1"/>
  <c r="BI30" i="7"/>
  <c r="BI31" i="7" s="1"/>
  <c r="BH30" i="7"/>
  <c r="BH31" i="7" s="1"/>
  <c r="BG30" i="7"/>
  <c r="BG31" i="7" s="1"/>
  <c r="BF30" i="7"/>
  <c r="BF31" i="7" s="1"/>
  <c r="BE30" i="7"/>
  <c r="BE31" i="7" s="1"/>
  <c r="BD30" i="7"/>
  <c r="BD31" i="7" s="1"/>
  <c r="BC30" i="7"/>
  <c r="BC31" i="7" s="1"/>
  <c r="BB30" i="7"/>
  <c r="BB31" i="7" s="1"/>
  <c r="BA30" i="7"/>
  <c r="BA31" i="7" s="1"/>
  <c r="AZ30" i="7"/>
  <c r="AZ31" i="7" s="1"/>
  <c r="AY30" i="7"/>
  <c r="AY31" i="7" s="1"/>
  <c r="AX30" i="7"/>
  <c r="AX31" i="7" s="1"/>
  <c r="AW30" i="7"/>
  <c r="AW31" i="7" s="1"/>
  <c r="AV30" i="7"/>
  <c r="AV31" i="7" s="1"/>
  <c r="AU30" i="7"/>
  <c r="AU31" i="7" s="1"/>
  <c r="AT30" i="7"/>
  <c r="AT31" i="7" s="1"/>
  <c r="AS30" i="7"/>
  <c r="AS31" i="7" s="1"/>
  <c r="AR30" i="7"/>
  <c r="AR31" i="7" s="1"/>
  <c r="AQ30" i="7"/>
  <c r="AQ31" i="7" s="1"/>
  <c r="AP30" i="7"/>
  <c r="AP31" i="7" s="1"/>
  <c r="AO30" i="7"/>
  <c r="AO31" i="7" s="1"/>
  <c r="AN30" i="7"/>
  <c r="AN31" i="7" s="1"/>
  <c r="AM30" i="7"/>
  <c r="AM31" i="7" s="1"/>
  <c r="AL30" i="7"/>
  <c r="AL31" i="7" s="1"/>
  <c r="AK30" i="7"/>
  <c r="AK31" i="7" s="1"/>
  <c r="AJ30" i="7"/>
  <c r="AJ31" i="7" s="1"/>
  <c r="AI30" i="7"/>
  <c r="AI31" i="7" s="1"/>
  <c r="AH30" i="7"/>
  <c r="AH31" i="7" s="1"/>
  <c r="AG30" i="7"/>
  <c r="AG31" i="7" s="1"/>
  <c r="AF30" i="7"/>
  <c r="AF31" i="7" s="1"/>
  <c r="AE30" i="7"/>
  <c r="AE31" i="7" s="1"/>
  <c r="AD30" i="7"/>
  <c r="AD31" i="7" s="1"/>
  <c r="AC30" i="7"/>
  <c r="AC31" i="7" s="1"/>
  <c r="AB30" i="7"/>
  <c r="AB31" i="7" s="1"/>
  <c r="AA30" i="7"/>
  <c r="AA31" i="7" s="1"/>
  <c r="Z30" i="7"/>
  <c r="Z31" i="7" s="1"/>
  <c r="Y30" i="7"/>
  <c r="Y31" i="7" s="1"/>
  <c r="X30" i="7"/>
  <c r="X31" i="7" s="1"/>
  <c r="W30" i="7"/>
  <c r="W31" i="7" s="1"/>
  <c r="V30" i="7"/>
  <c r="V31" i="7" s="1"/>
  <c r="U30" i="7"/>
  <c r="U31" i="7" s="1"/>
  <c r="T30" i="7"/>
  <c r="T31" i="7" s="1"/>
  <c r="S30" i="7"/>
  <c r="S31" i="7" s="1"/>
  <c r="R30" i="7"/>
  <c r="R31" i="7" s="1"/>
  <c r="Q30" i="7"/>
  <c r="Q31" i="7" s="1"/>
  <c r="P30" i="7"/>
  <c r="P31" i="7" s="1"/>
  <c r="O30" i="7"/>
  <c r="O31" i="7" s="1"/>
  <c r="N30" i="7"/>
  <c r="N31" i="7" s="1"/>
  <c r="M30" i="7"/>
  <c r="M31" i="7" s="1"/>
  <c r="L30" i="7"/>
  <c r="L31" i="7" s="1"/>
  <c r="K30" i="7"/>
  <c r="K31" i="7" s="1"/>
  <c r="J30" i="7"/>
  <c r="J31" i="7" s="1"/>
  <c r="I30" i="7"/>
  <c r="I31" i="7" s="1"/>
  <c r="H30" i="7"/>
  <c r="H31" i="7" s="1"/>
  <c r="G30" i="7"/>
  <c r="G31" i="7" s="1"/>
  <c r="F30" i="7"/>
  <c r="F31" i="7" s="1"/>
  <c r="E30" i="7"/>
  <c r="E31" i="7" s="1"/>
  <c r="D30" i="7"/>
  <c r="D31" i="7" s="1"/>
  <c r="C30" i="7"/>
  <c r="C31" i="7" s="1"/>
  <c r="I33" i="14" l="1"/>
  <c r="H33" i="14" s="1"/>
  <c r="E35" i="7"/>
  <c r="D35" i="7" s="1"/>
  <c r="E40" i="7"/>
  <c r="D40" i="7" s="1"/>
  <c r="E49" i="7"/>
  <c r="D49" i="7" s="1"/>
  <c r="G49" i="7"/>
  <c r="F49" i="7" s="1"/>
  <c r="K49" i="7"/>
  <c r="J49" i="7" s="1"/>
  <c r="M49" i="7"/>
  <c r="L49" i="7" s="1"/>
  <c r="E53" i="7"/>
  <c r="D53" i="7" s="1"/>
  <c r="G40" i="7"/>
  <c r="F40" i="7" s="1"/>
  <c r="E44" i="7"/>
  <c r="D44" i="7" s="1"/>
  <c r="I49" i="7"/>
  <c r="H49" i="7" s="1"/>
  <c r="K43" i="14"/>
  <c r="J43" i="14" s="1"/>
  <c r="G43" i="14"/>
  <c r="F43" i="14" s="1"/>
  <c r="G32" i="14"/>
  <c r="F32" i="14" s="1"/>
  <c r="E47" i="14"/>
  <c r="D47" i="14" s="1"/>
  <c r="E38" i="14"/>
  <c r="D38" i="14" s="1"/>
  <c r="E27" i="14"/>
  <c r="D27" i="14" s="1"/>
  <c r="M41" i="14"/>
  <c r="L41" i="14" s="1"/>
  <c r="G41" i="14"/>
  <c r="F41" i="14" s="1"/>
  <c r="K41" i="14"/>
  <c r="J41" i="14" s="1"/>
  <c r="I42" i="14"/>
  <c r="H42" i="14" s="1"/>
  <c r="E45" i="14"/>
  <c r="D45" i="14" s="1"/>
  <c r="E34" i="7"/>
  <c r="D34" i="7" s="1"/>
  <c r="E39" i="7"/>
  <c r="D39" i="7" s="1"/>
  <c r="G39" i="7"/>
  <c r="F39" i="7" s="1"/>
  <c r="E43" i="7"/>
  <c r="D43" i="7" s="1"/>
  <c r="E48" i="7"/>
  <c r="D48" i="7" s="1"/>
  <c r="G48" i="7"/>
  <c r="F48" i="7" s="1"/>
  <c r="I48" i="7"/>
  <c r="H48" i="7" s="1"/>
  <c r="K48" i="7"/>
  <c r="J48" i="7" s="1"/>
  <c r="M48" i="7"/>
  <c r="L48" i="7" s="1"/>
  <c r="E52" i="7"/>
  <c r="D52" i="7" s="1"/>
  <c r="I50" i="7"/>
  <c r="H50" i="7" s="1"/>
  <c r="E36" i="7"/>
  <c r="D36" i="7" s="1"/>
  <c r="G41" i="7"/>
  <c r="F41" i="7" s="1"/>
  <c r="E50" i="7"/>
  <c r="D50" i="7" s="1"/>
  <c r="M50" i="7"/>
  <c r="L50" i="7" s="1"/>
  <c r="E41" i="7"/>
  <c r="D41" i="7" s="1"/>
  <c r="E45" i="7"/>
  <c r="D45" i="7" s="1"/>
  <c r="G50" i="7"/>
  <c r="F50" i="7" s="1"/>
  <c r="K50" i="7"/>
  <c r="J50" i="7" s="1"/>
  <c r="E54" i="7"/>
  <c r="D54" i="7" s="1"/>
  <c r="E36" i="14"/>
  <c r="D36" i="14" s="1"/>
  <c r="E29" i="14"/>
  <c r="D29" i="14" s="1"/>
  <c r="E42" i="14"/>
  <c r="D42" i="14" s="1"/>
  <c r="M42" i="14"/>
  <c r="L42" i="14" s="1"/>
  <c r="E45" i="9"/>
  <c r="D45" i="9" s="1"/>
  <c r="E43" i="14"/>
  <c r="D43" i="14" s="1"/>
  <c r="M43" i="14"/>
  <c r="L43" i="14" s="1"/>
  <c r="I32" i="14"/>
  <c r="H32" i="14" s="1"/>
  <c r="E41" i="14"/>
  <c r="D41" i="14" s="1"/>
  <c r="I41" i="14"/>
  <c r="H41" i="14" s="1"/>
  <c r="E28" i="14"/>
  <c r="D28" i="14" s="1"/>
  <c r="E32" i="14"/>
  <c r="D32" i="14" s="1"/>
  <c r="I34" i="14"/>
  <c r="H34" i="14" s="1"/>
  <c r="I43" i="14"/>
  <c r="H43" i="14" s="1"/>
  <c r="G33" i="14"/>
  <c r="F33" i="14" s="1"/>
  <c r="E37" i="14"/>
  <c r="D37" i="14" s="1"/>
  <c r="G42" i="14"/>
  <c r="F42" i="14" s="1"/>
  <c r="K42" i="14"/>
  <c r="J42" i="14" s="1"/>
  <c r="E46" i="14"/>
  <c r="D46" i="14" s="1"/>
  <c r="G34" i="14"/>
  <c r="F34" i="14" s="1"/>
  <c r="E34" i="14"/>
  <c r="D34" i="14" s="1"/>
  <c r="E33" i="14"/>
  <c r="D33" i="14" s="1"/>
  <c r="E28" i="9"/>
  <c r="D28" i="9" s="1"/>
  <c r="E34" i="9"/>
  <c r="D34" i="9" s="1"/>
  <c r="I32" i="9"/>
  <c r="H32" i="9" s="1"/>
  <c r="E37" i="9"/>
  <c r="D37" i="9" s="1"/>
  <c r="E43" i="9"/>
  <c r="D43" i="9" s="1"/>
  <c r="I41" i="9"/>
  <c r="H41" i="9" s="1"/>
  <c r="K42" i="9"/>
  <c r="J42" i="9" s="1"/>
  <c r="K41" i="9"/>
  <c r="J41" i="9" s="1"/>
  <c r="M42" i="9"/>
  <c r="L42" i="9" s="1"/>
  <c r="M43" i="9"/>
  <c r="L43" i="9" s="1"/>
  <c r="E47" i="9"/>
  <c r="D47" i="9" s="1"/>
  <c r="E32" i="9"/>
  <c r="D32" i="9" s="1"/>
  <c r="G33" i="9"/>
  <c r="F33" i="9" s="1"/>
  <c r="I34" i="9"/>
  <c r="H34" i="9" s="1"/>
  <c r="E41" i="9"/>
  <c r="D41" i="9" s="1"/>
  <c r="G42" i="9"/>
  <c r="F42" i="9" s="1"/>
  <c r="I43" i="9"/>
  <c r="H43" i="9" s="1"/>
  <c r="M41" i="9"/>
  <c r="L41" i="9" s="1"/>
  <c r="E46" i="9"/>
  <c r="D46" i="9" s="1"/>
  <c r="E29" i="9"/>
  <c r="D29" i="9" s="1"/>
  <c r="G32" i="9"/>
  <c r="F32" i="9" s="1"/>
  <c r="I33" i="9"/>
  <c r="H33" i="9" s="1"/>
  <c r="E38" i="9"/>
  <c r="D38" i="9" s="1"/>
  <c r="E27" i="9"/>
  <c r="D27" i="9" s="1"/>
  <c r="E33" i="9"/>
  <c r="D33" i="9" s="1"/>
  <c r="G34" i="9"/>
  <c r="F34" i="9" s="1"/>
  <c r="E36" i="9"/>
  <c r="D36" i="9" s="1"/>
  <c r="E42" i="9"/>
  <c r="D42" i="9" s="1"/>
  <c r="G43" i="9"/>
  <c r="F43" i="9" s="1"/>
  <c r="G41" i="9"/>
  <c r="F41" i="9" s="1"/>
  <c r="I42" i="9"/>
  <c r="H42" i="9" s="1"/>
  <c r="K43" i="9"/>
  <c r="J43" i="9" s="1"/>
  <c r="D30" i="14" l="1"/>
  <c r="E30" i="14"/>
  <c r="K44" i="14"/>
  <c r="G42" i="7"/>
  <c r="F42" i="7"/>
  <c r="H51" i="7"/>
  <c r="I51" i="7"/>
  <c r="F51" i="7"/>
  <c r="G51" i="7"/>
  <c r="E51" i="7"/>
  <c r="D51" i="7"/>
  <c r="E42" i="7"/>
  <c r="D42" i="7"/>
  <c r="D35" i="14"/>
  <c r="D48" i="14"/>
  <c r="D37" i="7"/>
  <c r="E37" i="7"/>
  <c r="E35" i="14"/>
  <c r="E48" i="14"/>
  <c r="D39" i="14"/>
  <c r="E39" i="14"/>
  <c r="J44" i="14"/>
  <c r="F44" i="14"/>
  <c r="I44" i="14"/>
  <c r="H44" i="14"/>
  <c r="M44" i="14"/>
  <c r="D46" i="7"/>
  <c r="E46" i="7"/>
  <c r="G44" i="14"/>
  <c r="E44" i="14"/>
  <c r="D44" i="14"/>
  <c r="D55" i="7"/>
  <c r="E55" i="7"/>
  <c r="L44" i="14"/>
  <c r="H35" i="14"/>
  <c r="I35" i="14"/>
  <c r="L51" i="7"/>
  <c r="M51" i="7"/>
  <c r="J51" i="7"/>
  <c r="K51" i="7"/>
  <c r="F35" i="14"/>
  <c r="G35" i="14"/>
  <c r="I44" i="9"/>
  <c r="E48" i="9"/>
  <c r="E30" i="9"/>
  <c r="D30" i="9"/>
  <c r="E35" i="9"/>
  <c r="D35" i="9"/>
  <c r="H35" i="9"/>
  <c r="D48" i="9"/>
  <c r="G44" i="9"/>
  <c r="F44" i="9"/>
  <c r="M44" i="9"/>
  <c r="L44" i="9"/>
  <c r="I35" i="9"/>
  <c r="K44" i="9"/>
  <c r="E39" i="9"/>
  <c r="D39" i="9"/>
  <c r="G35" i="9"/>
  <c r="F35" i="9"/>
  <c r="E44" i="9"/>
  <c r="D44" i="9"/>
  <c r="J44" i="9"/>
  <c r="H44" i="9"/>
</calcChain>
</file>

<file path=xl/sharedStrings.xml><?xml version="1.0" encoding="utf-8"?>
<sst xmlns="http://schemas.openxmlformats.org/spreadsheetml/2006/main" count="1069" uniqueCount="868">
  <si>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</si>
  <si>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</si>
  <si>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>Қосымша 1</t>
  </si>
  <si>
    <t>№</t>
  </si>
  <si>
    <t>Баланың аты - жөні</t>
  </si>
  <si>
    <r>
      <rPr>
        <sz val="12"/>
        <color theme="1"/>
        <rFont val="Calibri"/>
        <family val="2"/>
        <charset val="204"/>
        <scheme val="minor"/>
      </rP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</si>
  <si>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</si>
  <si>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</si>
  <si>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</si>
  <si>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family val="2"/>
        <charset val="204"/>
        <scheme val="minor"/>
      </rP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</si>
  <si>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</si>
  <si>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</si>
  <si>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</si>
  <si>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</si>
  <si>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Сурет салу</t>
  </si>
  <si>
    <t>Мүсіндеу</t>
  </si>
  <si>
    <t>Жапсыру</t>
  </si>
  <si>
    <t>Құрастыру</t>
  </si>
  <si>
    <t>Музыка</t>
  </si>
  <si>
    <t>Қоршаған ортамен танысу</t>
  </si>
  <si>
    <t>2-Ф.1</t>
  </si>
  <si>
    <t>2-К.2</t>
  </si>
  <si>
    <t>2-.К.3</t>
  </si>
  <si>
    <t>2-Ф.2</t>
  </si>
  <si>
    <t>2-К.5</t>
  </si>
  <si>
    <t>2-К.6</t>
  </si>
  <si>
    <t>2-Ф.3</t>
  </si>
  <si>
    <t>2-К.8</t>
  </si>
  <si>
    <t>2-К.9</t>
  </si>
  <si>
    <t>2-Ф.4</t>
  </si>
  <si>
    <t>2-К. 1</t>
  </si>
  <si>
    <t>2- К.3</t>
  </si>
  <si>
    <t>2-К.4</t>
  </si>
  <si>
    <t>2-К.7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</si>
  <si>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</si>
  <si>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</si>
  <si>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</si>
  <si>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</si>
  <si>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</si>
  <si>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</si>
  <si>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</si>
  <si>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</si>
  <si>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</si>
  <si>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</si>
  <si>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</si>
  <si>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</si>
  <si>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</si>
  <si>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</si>
  <si>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</si>
  <si>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</si>
  <si>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</si>
  <si>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</si>
  <si>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</si>
  <si>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</si>
  <si>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</si>
  <si>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</si>
  <si>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</si>
  <si>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</si>
  <si>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</si>
  <si>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</si>
  <si>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</si>
  <si>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</si>
  <si>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</si>
  <si>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</si>
  <si>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</si>
  <si>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</si>
  <si>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</si>
  <si>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</si>
  <si>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</si>
  <si>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</si>
  <si>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</si>
  <si>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</si>
  <si>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</si>
  <si>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</si>
  <si>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</si>
  <si>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</si>
  <si>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</si>
  <si>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</si>
  <si>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</si>
  <si>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</si>
  <si>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</si>
  <si>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</si>
  <si>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</si>
  <si>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</si>
  <si>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</si>
  <si>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</si>
  <si>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</si>
  <si>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</si>
  <si>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</si>
  <si>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</si>
  <si>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</si>
  <si>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</si>
  <si>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</si>
  <si>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</si>
  <si>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</si>
  <si>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</si>
  <si>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</si>
  <si>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</si>
  <si>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</si>
  <si>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</si>
  <si>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</si>
  <si>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</si>
  <si>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</si>
  <si>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</si>
  <si>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</si>
  <si>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орындайды</t>
  </si>
  <si>
    <t>орындауға талпынады</t>
  </si>
  <si>
    <t>орындамайды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</si>
  <si>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</si>
  <si>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</si>
  <si>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</si>
  <si>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</si>
  <si>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</si>
  <si>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</si>
  <si>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</si>
  <si>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ішінара түсінеді</t>
  </si>
  <si>
    <t>тыңдайды, бірақ түсінбейді</t>
  </si>
  <si>
    <t>анық айтады</t>
  </si>
  <si>
    <t>айтуға талпынады</t>
  </si>
  <si>
    <t>айтпайды</t>
  </si>
  <si>
    <t xml:space="preserve"> айтады</t>
  </si>
  <si>
    <t>айта алмайды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</si>
  <si>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</si>
  <si>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</si>
  <si>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</si>
  <si>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айтады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</si>
  <si>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</si>
  <si>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</si>
  <si>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</si>
  <si>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</si>
  <si>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</si>
  <si>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</si>
  <si>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</si>
  <si>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</si>
  <si>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</si>
  <si>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</si>
  <si>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</si>
  <si>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</si>
  <si>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</si>
  <si>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</si>
  <si>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</si>
  <si>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</si>
  <si>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</si>
  <si>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</si>
  <si>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</si>
  <si>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</si>
  <si>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</si>
  <si>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</si>
  <si>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</si>
  <si>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</si>
  <si>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</si>
  <si>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</si>
  <si>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</si>
  <si>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тырысады</t>
  </si>
  <si>
    <t>сала алмайды</t>
  </si>
  <si>
    <t>меңгерген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</si>
  <si>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</si>
  <si>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</si>
  <si>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</si>
  <si>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</si>
  <si>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</si>
  <si>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</si>
  <si>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ішінара меңгерген</t>
  </si>
  <si>
    <t>меңгермеген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</si>
  <si>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</si>
  <si>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</si>
  <si>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</si>
  <si>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</si>
  <si>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</si>
  <si>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</si>
  <si>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</si>
  <si>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</si>
  <si>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</si>
  <si>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</si>
  <si>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</si>
  <si>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</si>
  <si>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</si>
  <si>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</si>
  <si>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</si>
  <si>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орналастыра алмайды</t>
  </si>
  <si>
    <t>үлгіге қарап, құрастырады</t>
  </si>
  <si>
    <t>үлгіге мән бермейді, бірақ құрастырады</t>
  </si>
  <si>
    <t>құрастыра алмайды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</si>
  <si>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</si>
  <si>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</si>
  <si>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</si>
  <si>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</si>
  <si>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</si>
  <si>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</si>
  <si>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</si>
  <si>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</si>
  <si>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</si>
  <si>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</si>
  <si>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</si>
  <si>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</si>
  <si>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</si>
  <si>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</si>
  <si>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</si>
  <si>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</si>
  <si>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</si>
  <si>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</si>
  <si>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</si>
  <si>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</si>
  <si>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>ажырата алмайды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</si>
  <si>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</si>
  <si>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</si>
  <si>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</si>
  <si>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</si>
  <si>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</si>
  <si>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</si>
  <si>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</si>
  <si>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</si>
  <si>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</si>
  <si>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</si>
  <si>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</si>
  <si>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</si>
  <si>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Барлығы</t>
  </si>
  <si>
    <t>Педагог пен баланың күтілетін нәтижелерге жетуі,  %</t>
  </si>
  <si>
    <t>ЕСКЕРТУ</t>
  </si>
  <si>
    <t>Жоғары</t>
  </si>
  <si>
    <t>2-Ф</t>
  </si>
  <si>
    <t>Орташа</t>
  </si>
  <si>
    <t>Төмен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</si>
  <si>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</si>
  <si>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</si>
  <si>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</si>
  <si>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</si>
  <si>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</si>
  <si>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</si>
  <si>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</si>
  <si>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</si>
  <si>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</si>
  <si>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</si>
  <si>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</si>
  <si>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</si>
  <si>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</si>
  <si>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</si>
  <si>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</si>
  <si>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</si>
  <si>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</si>
  <si>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</si>
  <si>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</si>
  <si>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</si>
  <si>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</si>
  <si>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</si>
  <si>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</si>
  <si>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</si>
  <si>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</si>
  <si>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</si>
  <si>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</si>
  <si>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</si>
  <si>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</si>
  <si>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</si>
  <si>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</si>
  <si>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</si>
  <si>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</si>
  <si>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</si>
  <si>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</si>
  <si>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</si>
  <si>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</si>
  <si>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</si>
  <si>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</si>
  <si>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</si>
  <si>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</si>
  <si>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</si>
  <si>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</si>
  <si>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</si>
  <si>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</si>
  <si>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</si>
  <si>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</si>
  <si>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</si>
  <si>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</si>
  <si>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</si>
  <si>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</si>
  <si>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</si>
  <si>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</si>
  <si>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</si>
  <si>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</si>
  <si>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</si>
  <si>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</si>
  <si>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</si>
  <si>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</si>
  <si>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</si>
  <si>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</si>
  <si>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</si>
  <si>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</si>
  <si>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</si>
  <si>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</si>
  <si>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</si>
  <si>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</si>
  <si>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</si>
  <si>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</si>
  <si>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</si>
  <si>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</si>
  <si>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</si>
  <si>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</si>
  <si>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</si>
  <si>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</si>
  <si>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</si>
  <si>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</si>
  <si>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</si>
  <si>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</si>
  <si>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</si>
  <si>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</si>
  <si>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</si>
  <si>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</si>
  <si>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</si>
  <si>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</si>
  <si>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</si>
  <si>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</si>
  <si>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</si>
  <si>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</si>
  <si>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</si>
  <si>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</si>
  <si>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</si>
  <si>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</si>
  <si>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</si>
  <si>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</si>
  <si>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</si>
  <si>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</si>
  <si>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</si>
  <si>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</si>
  <si>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</si>
  <si>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</si>
  <si>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</si>
  <si>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</si>
  <si>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</si>
  <si>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</si>
  <si>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</si>
  <si>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</si>
  <si>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</si>
  <si>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</si>
  <si>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</si>
  <si>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</si>
  <si>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</si>
  <si>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</si>
  <si>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</si>
  <si>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</si>
  <si>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</si>
  <si>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</si>
  <si>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</si>
  <si>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</si>
  <si>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</si>
  <si>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</si>
  <si>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</si>
  <si>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</si>
  <si>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</si>
  <si>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</si>
  <si>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</si>
  <si>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</si>
  <si>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</si>
  <si>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</si>
  <si>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</si>
  <si>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</si>
  <si>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</si>
  <si>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</si>
  <si>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</si>
  <si>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</si>
  <si>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кейбіреуін айтады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</si>
  <si>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</si>
  <si>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</si>
  <si>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</si>
  <si>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</si>
  <si>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</si>
  <si>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</si>
  <si>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</si>
  <si>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</si>
  <si>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</si>
  <si>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</si>
  <si>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</si>
  <si>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</si>
  <si>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</si>
  <si>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</si>
  <si>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</si>
  <si>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</si>
  <si>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</si>
  <si>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</si>
  <si>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</si>
  <si>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</si>
  <si>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</si>
  <si>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</si>
  <si>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</si>
  <si>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</si>
  <si>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тыңдайды, түсінеді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</si>
  <si>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</si>
  <si>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</si>
  <si>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</si>
  <si>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</si>
  <si>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</si>
  <si>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</si>
  <si>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</si>
  <si>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</si>
  <si>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</si>
  <si>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</si>
  <si>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</si>
  <si>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</si>
  <si>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</si>
  <si>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</si>
  <si>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</si>
  <si>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</si>
  <si>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</si>
  <si>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</si>
  <si>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</si>
  <si>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</si>
  <si>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</si>
  <si>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</si>
  <si>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</si>
  <si>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</si>
  <si>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</si>
  <si>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</si>
  <si>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</si>
  <si>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</si>
  <si>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</si>
  <si>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</si>
  <si>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орналастыруға тырысады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</si>
  <si>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</si>
  <si>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</si>
  <si>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</si>
  <si>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</si>
  <si>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</si>
  <si>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</si>
  <si>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</si>
  <si>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</si>
  <si>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</si>
  <si>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</si>
  <si>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мүсіндеуге тырысады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</si>
  <si>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</si>
  <si>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</si>
  <si>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</si>
  <si>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</si>
  <si>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</si>
  <si>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</si>
  <si>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</si>
  <si>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</si>
  <si>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</si>
  <si>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</si>
  <si>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</si>
  <si>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</si>
  <si>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</si>
  <si>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</si>
  <si>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</si>
  <si>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</si>
  <si>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</si>
  <si>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</si>
  <si>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</si>
  <si>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</si>
  <si>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</si>
  <si>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family val="1"/>
        <charset val="204"/>
      </rP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</si>
  <si>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</si>
  <si>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</si>
  <si>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</si>
  <si>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</si>
  <si>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</si>
  <si>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</si>
  <si>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</si>
  <si>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</si>
  <si>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</si>
  <si>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</si>
  <si>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</si>
  <si>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</si>
  <si>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</si>
  <si>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</si>
  <si>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</si>
  <si>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</si>
  <si>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</si>
  <si>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</si>
  <si>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</si>
  <si>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</si>
  <si>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</si>
  <si>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</si>
  <si>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</si>
  <si>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</si>
  <si>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</si>
  <si>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</si>
  <si>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</si>
  <si>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</si>
  <si>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</si>
  <si>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</si>
  <si>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</si>
  <si>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</si>
  <si>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</si>
  <si>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</si>
  <si>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</si>
  <si>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</si>
  <si>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</si>
  <si>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</si>
  <si>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</si>
  <si>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</si>
  <si>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</si>
  <si>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</si>
  <si>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Педагог пен баланың күтілетін нәтижелерге жетуі, %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</si>
  <si>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</si>
  <si>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</si>
  <si>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</si>
  <si>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</si>
  <si>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</si>
  <si>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</si>
  <si>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</si>
  <si>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</si>
  <si>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</si>
  <si>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</si>
  <si>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</si>
  <si>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</si>
  <si>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</si>
  <si>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</si>
  <si>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</si>
  <si>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</si>
  <si>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</si>
  <si>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</si>
  <si>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</si>
  <si>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</si>
  <si>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</si>
  <si>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</si>
  <si>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</si>
  <si>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</si>
  <si>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</si>
  <si>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</si>
  <si>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</si>
  <si>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</si>
  <si>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</si>
  <si>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</si>
  <si>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</si>
  <si>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</si>
  <si>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</si>
  <si>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</si>
  <si>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</si>
  <si>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</si>
  <si>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</si>
  <si>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</si>
  <si>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</si>
  <si>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</si>
  <si>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</si>
  <si>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</si>
  <si>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</si>
  <si>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</si>
  <si>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</si>
  <si>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</si>
  <si>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</si>
  <si>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</si>
  <si>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</si>
  <si>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</si>
  <si>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</si>
  <si>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</si>
  <si>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</si>
  <si>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</si>
  <si>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</si>
  <si>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</si>
  <si>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</si>
  <si>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</si>
  <si>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</si>
  <si>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</si>
  <si>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</si>
  <si>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</si>
  <si>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</si>
  <si>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</si>
  <si>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</si>
  <si>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</si>
  <si>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</si>
  <si>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</si>
  <si>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</si>
  <si>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</si>
  <si>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</si>
  <si>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</si>
  <si>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</si>
  <si>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</si>
  <si>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</si>
  <si>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</si>
  <si>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</si>
  <si>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</si>
  <si>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</si>
  <si>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</si>
  <si>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</si>
  <si>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</si>
  <si>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</si>
  <si>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</si>
  <si>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</si>
  <si>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</si>
  <si>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</si>
  <si>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</si>
  <si>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</si>
  <si>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</si>
  <si>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</si>
  <si>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</si>
  <si>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</si>
  <si>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</si>
  <si>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</si>
  <si>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</si>
  <si>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</si>
  <si>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</si>
  <si>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</si>
  <si>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</si>
  <si>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</si>
  <si>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</si>
  <si>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</si>
  <si>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</si>
  <si>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</si>
  <si>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</si>
  <si>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</si>
  <si>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</si>
  <si>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</si>
  <si>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</si>
  <si>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</si>
  <si>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</si>
  <si>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</si>
  <si>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</si>
  <si>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</si>
  <si>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</si>
  <si>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</si>
  <si>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</si>
  <si>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</si>
  <si>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</si>
  <si>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</si>
  <si>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</si>
  <si>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</si>
  <si>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</si>
  <si>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</si>
  <si>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</si>
  <si>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</si>
  <si>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</si>
  <si>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</si>
  <si>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</si>
  <si>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</si>
  <si>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</si>
  <si>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</si>
  <si>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</si>
  <si>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</si>
  <si>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</si>
  <si>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</si>
  <si>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</si>
  <si>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</si>
  <si>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</si>
  <si>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</si>
  <si>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</si>
  <si>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</si>
  <si>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</si>
  <si>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</si>
  <si>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</si>
  <si>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</si>
  <si>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</si>
  <si>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</si>
  <si>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</si>
  <si>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</si>
  <si>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</si>
  <si>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</si>
  <si>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</si>
  <si>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</si>
  <si>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</si>
  <si>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</si>
  <si>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</si>
  <si>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</si>
  <si>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</si>
  <si>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</si>
  <si>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</si>
  <si>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</si>
  <si>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</si>
  <si>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</si>
  <si>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</si>
  <si>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</si>
  <si>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</si>
  <si>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</si>
  <si>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</si>
  <si>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</si>
  <si>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</si>
  <si>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</si>
  <si>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</si>
  <si>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</si>
  <si>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тырысады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</si>
  <si>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</si>
  <si>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</si>
  <si>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</si>
  <si>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</si>
  <si>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</si>
  <si>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</si>
  <si>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</si>
  <si>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</si>
  <si>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</si>
  <si>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</si>
  <si>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</si>
  <si>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</si>
  <si>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</si>
  <si>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</si>
  <si>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</si>
  <si>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</si>
  <si>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</si>
  <si>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</si>
  <si>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</si>
  <si>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</si>
  <si>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</si>
  <si>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</si>
  <si>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</si>
  <si>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</si>
  <si>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</si>
  <si>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</si>
  <si>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</si>
  <si>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</si>
  <si>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</si>
  <si>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</si>
  <si>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</si>
  <si>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</si>
  <si>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</si>
  <si>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</si>
  <si>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</si>
  <si>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</si>
  <si>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</si>
  <si>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</si>
  <si>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</si>
  <si>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</si>
  <si>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</si>
  <si>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</si>
  <si>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</si>
  <si>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</si>
  <si>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</si>
  <si>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</si>
  <si>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</si>
  <si>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</si>
  <si>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</si>
  <si>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</si>
  <si>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</si>
  <si>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</si>
  <si>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</si>
  <si>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</si>
  <si>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</si>
  <si>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</si>
  <si>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</si>
  <si>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</si>
  <si>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</si>
  <si>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</si>
  <si>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</si>
  <si>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</si>
  <si>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</si>
  <si>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</si>
  <si>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</si>
  <si>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</si>
  <si>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</si>
  <si>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</si>
  <si>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</si>
  <si>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</si>
  <si>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</si>
  <si>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</si>
  <si>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</si>
  <si>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</si>
  <si>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</si>
  <si>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</si>
  <si>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</si>
  <si>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</si>
  <si>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</si>
  <si>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</si>
  <si>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</si>
  <si>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</si>
  <si>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</si>
  <si>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</si>
  <si>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</si>
  <si>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</si>
  <si>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</si>
  <si>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</si>
  <si>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</si>
  <si>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</si>
  <si>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</si>
  <si>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</si>
  <si>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</si>
  <si>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</si>
  <si>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</si>
  <si>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</si>
  <si>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</si>
  <si>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</si>
  <si>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</si>
  <si>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</si>
  <si>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</si>
  <si>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</si>
  <si>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</si>
  <si>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</si>
  <si>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</si>
  <si>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</si>
  <si>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</si>
  <si>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</si>
  <si>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</si>
  <si>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</si>
  <si>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</si>
  <si>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</si>
  <si>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</si>
  <si>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</si>
  <si>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</si>
  <si>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</si>
  <si>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</si>
  <si>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</si>
  <si>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</si>
  <si>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</si>
  <si>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</si>
  <si>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</si>
  <si>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</si>
  <si>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</si>
  <si>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</si>
  <si>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</si>
  <si>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</si>
  <si>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</si>
  <si>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</si>
  <si>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</si>
  <si>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</si>
  <si>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</si>
  <si>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</si>
  <si>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</si>
  <si>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</si>
  <si>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</si>
  <si>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</si>
  <si>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</si>
  <si>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</si>
  <si>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</si>
  <si>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</si>
  <si>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</si>
  <si>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</si>
  <si>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</si>
  <si>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</si>
  <si>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</si>
  <si>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</si>
  <si>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</si>
  <si>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</si>
  <si>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</si>
  <si>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 Оқу жылы: 2024-2025                              Топ: "Болашақ" ересек тобы                Өткізу кезеңі:  Қорытынды       Өткізу мерзімі:мамыр</t>
  </si>
  <si>
    <t>Абай Анеля</t>
  </si>
  <si>
    <t>Есет Ақтөре</t>
  </si>
  <si>
    <t>Жарасқалиұлы Шахназар</t>
  </si>
  <si>
    <t>Жарасова Айнаш</t>
  </si>
  <si>
    <t>Кенжебеков Тимур</t>
  </si>
  <si>
    <t>Қазбек Медет</t>
  </si>
  <si>
    <t>Мәлік Нұрәлі</t>
  </si>
  <si>
    <t>Мурзагалиева Сафия</t>
  </si>
  <si>
    <t>Мұхит Нұрдәулет</t>
  </si>
  <si>
    <t>Нұрлан Фатима</t>
  </si>
  <si>
    <t>Рахимжан Айбибі</t>
  </si>
  <si>
    <t>Ұлықпан Әмина</t>
  </si>
  <si>
    <t>Тарихов Бақдаулет</t>
  </si>
  <si>
    <t xml:space="preserve">Ерболат Елдос </t>
  </si>
  <si>
    <r>
      <t xml:space="preserve">                                  Оқу жылы: 2024-2025                           Топ: "Еркем-ай</t>
    </r>
    <r>
      <rPr>
        <sz val="12"/>
        <color theme="1"/>
        <rFont val="Times New Roman"/>
        <family val="1"/>
        <charset val="204"/>
      </rPr>
      <t>"</t>
    </r>
    <r>
      <rPr>
        <b/>
        <sz val="12"/>
        <color theme="1"/>
        <rFont val="Times New Roman"/>
        <family val="1"/>
        <charset val="204"/>
      </rPr>
      <t xml:space="preserve">   ортаңғы тобы           Өткізу кезеңі: Қорытынды        Өткізу мерзімі:мамыр</t>
    </r>
  </si>
  <si>
    <t>Мейрамбекұлы Шах-Мұхаммед</t>
  </si>
  <si>
    <t>Ережеп Имран</t>
  </si>
  <si>
    <t>Жанбулат Ясина</t>
  </si>
  <si>
    <t>Мұхитден Нәсия</t>
  </si>
  <si>
    <t>Нәсіпкерей Маржан</t>
  </si>
  <si>
    <t>Рашит Әдемі</t>
  </si>
  <si>
    <t>Самат Сейітжан</t>
  </si>
  <si>
    <t>Табылды Кәусар</t>
  </si>
  <si>
    <t>Серік Әділ</t>
  </si>
  <si>
    <t>Болат Асылым</t>
  </si>
  <si>
    <t>Таубай Мансур</t>
  </si>
  <si>
    <t>Даукареева Жанель</t>
  </si>
  <si>
    <t>Қалжамит Інжу</t>
  </si>
  <si>
    <t>Қаби Хан</t>
  </si>
  <si>
    <t>Айдынғали Мансұр</t>
  </si>
  <si>
    <t>Асылбек Асылым</t>
  </si>
  <si>
    <t>Ахметов Муслим</t>
  </si>
  <si>
    <t>Бауыржан Алдияр</t>
  </si>
  <si>
    <t>Бейбіт Асылзада</t>
  </si>
  <si>
    <t>Жанбулат Жасмина</t>
  </si>
  <si>
    <t>Жарылғап Заңғар</t>
  </si>
  <si>
    <t>Кайратов Имран</t>
  </si>
  <si>
    <t>Мұрат Асыл</t>
  </si>
  <si>
    <t>Нурланов Алан</t>
  </si>
  <si>
    <t>Нүркен Фатима</t>
  </si>
  <si>
    <t>Нұрлыбек Жасмина</t>
  </si>
  <si>
    <t>Сериков Азиз</t>
  </si>
  <si>
    <t>Серік Аделина</t>
  </si>
  <si>
    <t>Сунгатов Алинур</t>
  </si>
  <si>
    <t>Нәсіпкерей думан</t>
  </si>
  <si>
    <t>Ринат Раяна</t>
  </si>
  <si>
    <t>Кайнарова Медина</t>
  </si>
  <si>
    <t>Болат Аружан</t>
  </si>
  <si>
    <t xml:space="preserve">                                  Оқу жылы: 2024-2025                              Топ: "Айналайын" кіші тобы               Өткізу кезеңі:Қорытынды           Өткізу мерзімі:мамыр</t>
  </si>
  <si>
    <t>Нұрлан Мұхаммед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</si>
</sst>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9" fontId="16" fillId="0" borderId="0" applyFont="0" applyFill="0" applyBorder="0" applyAlignment="0" applyProtection="0"/>
  </cellStyleXfs>
  <cellXfs count="129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/>
    <xf numFmtId="0" fontId="4" fillId="0" borderId="0" xfId="0" applyFont="1" applyFill="1" applyAlignment="1">
      <alignment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/>
    <xf numFmtId="0" fontId="6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wrapText="1"/>
    </xf>
    <xf numFmtId="0" fontId="0" fillId="0" borderId="2" xfId="0" applyFont="1" applyFill="1" applyBorder="1" applyAlignment="1"/>
    <xf numFmtId="0" fontId="0" fillId="0" borderId="2" xfId="0" applyFont="1" applyFill="1" applyBorder="1" applyAlignment="1">
      <alignment horizontal="center"/>
    </xf>
    <xf numFmtId="0" fontId="0" fillId="0" borderId="0" xfId="0" applyFont="1" applyFill="1" applyAlignment="1"/>
    <xf numFmtId="0" fontId="5" fillId="0" borderId="0" xfId="0" applyFont="1" applyFill="1" applyAlignment="1"/>
    <xf numFmtId="0" fontId="5" fillId="0" borderId="2" xfId="0" applyFont="1" applyFill="1" applyBorder="1" applyAlignment="1"/>
    <xf numFmtId="164" fontId="5" fillId="0" borderId="2" xfId="0" applyNumberFormat="1" applyFont="1" applyFill="1" applyBorder="1" applyAlignment="1">
      <alignment horizontal="center"/>
    </xf>
    <xf numFmtId="1" fontId="10" fillId="2" borderId="2" xfId="0" applyNumberFormat="1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1" fontId="0" fillId="0" borderId="2" xfId="1" applyNumberFormat="1" applyFont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2" fillId="0" borderId="0" xfId="0" applyFont="1" applyFill="1" applyAlignment="1">
      <alignment vertical="center" wrapText="1"/>
    </xf>
    <xf numFmtId="0" fontId="2" fillId="0" borderId="6" xfId="0" applyFont="1" applyFill="1" applyBorder="1" applyAlignment="1">
      <alignment horizontal="center" wrapText="1"/>
    </xf>
    <xf numFmtId="0" fontId="10" fillId="0" borderId="0" xfId="0" applyFont="1" applyFill="1" applyAlignment="1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4" fillId="0" borderId="0" xfId="0" applyFont="1"/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0" fillId="0" borderId="2" xfId="0" applyBorder="1"/>
    <xf numFmtId="0" fontId="2" fillId="0" borderId="2" xfId="0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0" fillId="0" borderId="8" xfId="0" applyBorder="1"/>
    <xf numFmtId="1" fontId="0" fillId="0" borderId="6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0" fillId="0" borderId="7" xfId="0" applyBorder="1"/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9" xfId="0" applyBorder="1"/>
    <xf numFmtId="1" fontId="15" fillId="2" borderId="1" xfId="0" applyNumberFormat="1" applyFont="1" applyFill="1" applyBorder="1" applyAlignment="1">
      <alignment horizontal="center"/>
    </xf>
    <xf numFmtId="1" fontId="15" fillId="2" borderId="2" xfId="0" applyNumberFormat="1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0" fillId="0" borderId="10" xfId="0" applyBorder="1"/>
    <xf numFmtId="164" fontId="0" fillId="0" borderId="0" xfId="0" applyNumberFormat="1"/>
    <xf numFmtId="0" fontId="2" fillId="0" borderId="6" xfId="0" applyFont="1" applyBorder="1" applyAlignment="1">
      <alignment horizontal="center" vertical="center" wrapText="1"/>
    </xf>
    <xf numFmtId="1" fontId="0" fillId="0" borderId="2" xfId="1" applyNumberFormat="1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/>
    </xf>
    <xf numFmtId="164" fontId="15" fillId="2" borderId="2" xfId="0" applyNumberFormat="1" applyFont="1" applyFill="1" applyBorder="1" applyAlignment="1">
      <alignment horizontal="center"/>
    </xf>
    <xf numFmtId="0" fontId="17" fillId="0" borderId="6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17" fillId="0" borderId="2" xfId="0" applyFont="1" applyBorder="1"/>
    <xf numFmtId="0" fontId="17" fillId="0" borderId="7" xfId="0" applyFont="1" applyBorder="1"/>
    <xf numFmtId="0" fontId="2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 wrapText="1"/>
    </xf>
    <xf numFmtId="0" fontId="0" fillId="0" borderId="7" xfId="0" applyFont="1" applyFill="1" applyBorder="1" applyAlignment="1">
      <alignment horizontal="center" wrapText="1"/>
    </xf>
    <xf numFmtId="0" fontId="0" fillId="0" borderId="4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14" fillId="0" borderId="4" xfId="0" applyFont="1" applyFill="1" applyBorder="1" applyAlignment="1">
      <alignment horizontal="center"/>
    </xf>
    <xf numFmtId="0" fontId="14" fillId="0" borderId="7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55"/>
  <sheetViews>
    <sheetView tabSelected="1" topLeftCell="A28" zoomScale="70" zoomScaleNormal="70" workbookViewId="0">
      <pane xSplit="2" topLeftCell="C1" activePane="topRight" state="frozen"/>
      <selection pane="topRight" activeCell="AW26" sqref="AW26"/>
    </sheetView>
  </sheetViews>
  <sheetFormatPr defaultColWidth="9.109375" defaultRowHeight="14.4" x14ac:dyDescent="0.3"/>
  <cols>
    <col min="2" max="2" width="21.44140625" customWidth="1"/>
    <col min="14" max="14" width="14.88671875" customWidth="1"/>
  </cols>
  <sheetData>
    <row r="1" spans="1:123" ht="15.6" x14ac:dyDescent="0.3">
      <c r="A1" s="21" t="s">
        <v>0</v>
      </c>
      <c r="B1" s="22" t="s">
        <v>1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5"/>
      <c r="N1" s="25"/>
      <c r="O1" s="25"/>
      <c r="P1" s="25"/>
      <c r="Q1" s="25"/>
      <c r="R1" s="25"/>
      <c r="S1" s="25"/>
      <c r="T1" s="25"/>
      <c r="U1" s="25"/>
      <c r="V1" s="25"/>
    </row>
    <row r="2" spans="1:123" ht="15.6" x14ac:dyDescent="0.3">
      <c r="A2" s="76" t="s">
        <v>866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25"/>
      <c r="P2" s="25"/>
      <c r="Q2" s="25"/>
      <c r="R2" s="25"/>
      <c r="S2" s="25"/>
      <c r="T2" s="25"/>
      <c r="U2" s="25"/>
      <c r="V2" s="25"/>
      <c r="DP2" s="77" t="s">
        <v>2</v>
      </c>
      <c r="DQ2" s="77"/>
    </row>
    <row r="3" spans="1:123" ht="15.6" x14ac:dyDescent="0.3">
      <c r="A3" s="24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</row>
    <row r="4" spans="1:123" ht="15.6" x14ac:dyDescent="0.3">
      <c r="A4" s="24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</row>
    <row r="5" spans="1:123" ht="15.6" x14ac:dyDescent="0.3">
      <c r="A5" s="67" t="s">
        <v>3</v>
      </c>
      <c r="B5" s="67" t="s">
        <v>4</v>
      </c>
      <c r="C5" s="78" t="s">
        <v>5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9" t="s">
        <v>6</v>
      </c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80" t="s">
        <v>7</v>
      </c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 t="s">
        <v>8</v>
      </c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66" t="s">
        <v>9</v>
      </c>
      <c r="DH5" s="66"/>
      <c r="DI5" s="66"/>
      <c r="DJ5" s="66"/>
      <c r="DK5" s="66"/>
      <c r="DL5" s="66"/>
      <c r="DM5" s="66"/>
      <c r="DN5" s="66"/>
      <c r="DO5" s="66"/>
      <c r="DP5" s="66"/>
      <c r="DQ5" s="66"/>
      <c r="DR5" s="66"/>
    </row>
    <row r="6" spans="1:123" ht="15.6" x14ac:dyDescent="0.3">
      <c r="A6" s="68"/>
      <c r="B6" s="68"/>
      <c r="C6" s="81" t="s">
        <v>10</v>
      </c>
      <c r="D6" s="82"/>
      <c r="E6" s="82"/>
      <c r="F6" s="82"/>
      <c r="G6" s="82"/>
      <c r="H6" s="82"/>
      <c r="I6" s="82"/>
      <c r="J6" s="82"/>
      <c r="K6" s="82"/>
      <c r="L6" s="82"/>
      <c r="M6" s="82"/>
      <c r="N6" s="83"/>
      <c r="O6" s="75" t="s">
        <v>11</v>
      </c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 t="s">
        <v>12</v>
      </c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 t="s">
        <v>13</v>
      </c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 t="s">
        <v>14</v>
      </c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 t="s">
        <v>15</v>
      </c>
      <c r="BL6" s="75"/>
      <c r="BM6" s="75"/>
      <c r="BN6" s="75"/>
      <c r="BO6" s="75"/>
      <c r="BP6" s="75"/>
      <c r="BQ6" s="75"/>
      <c r="BR6" s="75"/>
      <c r="BS6" s="75"/>
      <c r="BT6" s="75"/>
      <c r="BU6" s="75"/>
      <c r="BV6" s="75"/>
      <c r="BW6" s="84" t="s">
        <v>16</v>
      </c>
      <c r="BX6" s="84"/>
      <c r="BY6" s="84"/>
      <c r="BZ6" s="84"/>
      <c r="CA6" s="84"/>
      <c r="CB6" s="84"/>
      <c r="CC6" s="84"/>
      <c r="CD6" s="84"/>
      <c r="CE6" s="84"/>
      <c r="CF6" s="84"/>
      <c r="CG6" s="84"/>
      <c r="CH6" s="84"/>
      <c r="CI6" s="84" t="s">
        <v>17</v>
      </c>
      <c r="CJ6" s="84"/>
      <c r="CK6" s="84"/>
      <c r="CL6" s="84"/>
      <c r="CM6" s="84"/>
      <c r="CN6" s="84"/>
      <c r="CO6" s="84"/>
      <c r="CP6" s="84"/>
      <c r="CQ6" s="84"/>
      <c r="CR6" s="84"/>
      <c r="CS6" s="84"/>
      <c r="CT6" s="84"/>
      <c r="CU6" s="84" t="s">
        <v>18</v>
      </c>
      <c r="CV6" s="84"/>
      <c r="CW6" s="84"/>
      <c r="CX6" s="84"/>
      <c r="CY6" s="84"/>
      <c r="CZ6" s="84"/>
      <c r="DA6" s="84"/>
      <c r="DB6" s="84"/>
      <c r="DC6" s="84"/>
      <c r="DD6" s="84"/>
      <c r="DE6" s="84"/>
      <c r="DF6" s="84"/>
      <c r="DG6" s="71" t="s">
        <v>19</v>
      </c>
      <c r="DH6" s="71"/>
      <c r="DI6" s="71"/>
      <c r="DJ6" s="71"/>
      <c r="DK6" s="71"/>
      <c r="DL6" s="71"/>
      <c r="DM6" s="71"/>
      <c r="DN6" s="71"/>
      <c r="DO6" s="71"/>
      <c r="DP6" s="71"/>
      <c r="DQ6" s="71"/>
      <c r="DR6" s="71"/>
    </row>
    <row r="7" spans="1:123" ht="15.6" x14ac:dyDescent="0.3">
      <c r="A7" s="68"/>
      <c r="B7" s="68"/>
      <c r="C7" s="75" t="s">
        <v>20</v>
      </c>
      <c r="D7" s="75" t="s">
        <v>21</v>
      </c>
      <c r="E7" s="75" t="s">
        <v>22</v>
      </c>
      <c r="F7" s="75" t="s">
        <v>23</v>
      </c>
      <c r="G7" s="75" t="s">
        <v>24</v>
      </c>
      <c r="H7" s="75" t="s">
        <v>25</v>
      </c>
      <c r="I7" s="75" t="s">
        <v>26</v>
      </c>
      <c r="J7" s="75" t="s">
        <v>27</v>
      </c>
      <c r="K7" s="75" t="s">
        <v>28</v>
      </c>
      <c r="L7" s="75" t="s">
        <v>29</v>
      </c>
      <c r="M7" s="75" t="s">
        <v>27</v>
      </c>
      <c r="N7" s="75" t="s">
        <v>28</v>
      </c>
      <c r="O7" s="75" t="s">
        <v>30</v>
      </c>
      <c r="P7" s="75"/>
      <c r="Q7" s="75"/>
      <c r="R7" s="75" t="s">
        <v>21</v>
      </c>
      <c r="S7" s="75"/>
      <c r="T7" s="75"/>
      <c r="U7" s="75" t="s">
        <v>31</v>
      </c>
      <c r="V7" s="75"/>
      <c r="W7" s="75"/>
      <c r="X7" s="75" t="s">
        <v>32</v>
      </c>
      <c r="Y7" s="75"/>
      <c r="Z7" s="75"/>
      <c r="AA7" s="75" t="s">
        <v>24</v>
      </c>
      <c r="AB7" s="75"/>
      <c r="AC7" s="75"/>
      <c r="AD7" s="75" t="s">
        <v>25</v>
      </c>
      <c r="AE7" s="75"/>
      <c r="AF7" s="75"/>
      <c r="AG7" s="71" t="s">
        <v>33</v>
      </c>
      <c r="AH7" s="71"/>
      <c r="AI7" s="71"/>
      <c r="AJ7" s="75" t="s">
        <v>27</v>
      </c>
      <c r="AK7" s="75"/>
      <c r="AL7" s="75"/>
      <c r="AM7" s="71" t="s">
        <v>34</v>
      </c>
      <c r="AN7" s="71"/>
      <c r="AO7" s="71"/>
      <c r="AP7" s="71" t="s">
        <v>35</v>
      </c>
      <c r="AQ7" s="71"/>
      <c r="AR7" s="71"/>
      <c r="AS7" s="71" t="s">
        <v>36</v>
      </c>
      <c r="AT7" s="71"/>
      <c r="AU7" s="71"/>
      <c r="AV7" s="71" t="s">
        <v>37</v>
      </c>
      <c r="AW7" s="71"/>
      <c r="AX7" s="71"/>
      <c r="AY7" s="71" t="s">
        <v>38</v>
      </c>
      <c r="AZ7" s="71"/>
      <c r="BA7" s="71"/>
      <c r="BB7" s="71" t="s">
        <v>39</v>
      </c>
      <c r="BC7" s="71"/>
      <c r="BD7" s="71"/>
      <c r="BE7" s="71" t="s">
        <v>40</v>
      </c>
      <c r="BF7" s="71"/>
      <c r="BG7" s="71"/>
      <c r="BH7" s="71" t="s">
        <v>41</v>
      </c>
      <c r="BI7" s="71"/>
      <c r="BJ7" s="71"/>
      <c r="BK7" s="71" t="s">
        <v>42</v>
      </c>
      <c r="BL7" s="71"/>
      <c r="BM7" s="71"/>
      <c r="BN7" s="71" t="s">
        <v>43</v>
      </c>
      <c r="BO7" s="71"/>
      <c r="BP7" s="71"/>
      <c r="BQ7" s="71" t="s">
        <v>44</v>
      </c>
      <c r="BR7" s="71"/>
      <c r="BS7" s="71"/>
      <c r="BT7" s="71" t="s">
        <v>45</v>
      </c>
      <c r="BU7" s="71"/>
      <c r="BV7" s="71"/>
      <c r="BW7" s="71" t="s">
        <v>46</v>
      </c>
      <c r="BX7" s="71"/>
      <c r="BY7" s="71"/>
      <c r="BZ7" s="71" t="s">
        <v>47</v>
      </c>
      <c r="CA7" s="71"/>
      <c r="CB7" s="71"/>
      <c r="CC7" s="71" t="s">
        <v>48</v>
      </c>
      <c r="CD7" s="71"/>
      <c r="CE7" s="71"/>
      <c r="CF7" s="71" t="s">
        <v>49</v>
      </c>
      <c r="CG7" s="71"/>
      <c r="CH7" s="71"/>
      <c r="CI7" s="71" t="s">
        <v>50</v>
      </c>
      <c r="CJ7" s="71"/>
      <c r="CK7" s="71"/>
      <c r="CL7" s="71" t="s">
        <v>51</v>
      </c>
      <c r="CM7" s="71"/>
      <c r="CN7" s="71"/>
      <c r="CO7" s="71" t="s">
        <v>52</v>
      </c>
      <c r="CP7" s="71"/>
      <c r="CQ7" s="71"/>
      <c r="CR7" s="71" t="s">
        <v>53</v>
      </c>
      <c r="CS7" s="71"/>
      <c r="CT7" s="71"/>
      <c r="CU7" s="71" t="s">
        <v>54</v>
      </c>
      <c r="CV7" s="71"/>
      <c r="CW7" s="71"/>
      <c r="CX7" s="71" t="s">
        <v>55</v>
      </c>
      <c r="CY7" s="71"/>
      <c r="CZ7" s="71"/>
      <c r="DA7" s="71" t="s">
        <v>56</v>
      </c>
      <c r="DB7" s="71"/>
      <c r="DC7" s="71"/>
      <c r="DD7" s="71" t="s">
        <v>57</v>
      </c>
      <c r="DE7" s="71"/>
      <c r="DF7" s="71"/>
      <c r="DG7" s="71" t="s">
        <v>58</v>
      </c>
      <c r="DH7" s="71"/>
      <c r="DI7" s="71"/>
      <c r="DJ7" s="71" t="s">
        <v>59</v>
      </c>
      <c r="DK7" s="71"/>
      <c r="DL7" s="71"/>
      <c r="DM7" s="71" t="s">
        <v>60</v>
      </c>
      <c r="DN7" s="71"/>
      <c r="DO7" s="71"/>
      <c r="DP7" s="71" t="s">
        <v>61</v>
      </c>
      <c r="DQ7" s="71"/>
      <c r="DR7" s="71"/>
    </row>
    <row r="8" spans="1:123" ht="34.799999999999997" customHeight="1" x14ac:dyDescent="0.3">
      <c r="A8" s="68"/>
      <c r="B8" s="68"/>
      <c r="C8" s="70" t="s">
        <v>62</v>
      </c>
      <c r="D8" s="70"/>
      <c r="E8" s="70"/>
      <c r="F8" s="70" t="s">
        <v>63</v>
      </c>
      <c r="G8" s="70"/>
      <c r="H8" s="70"/>
      <c r="I8" s="70" t="s">
        <v>64</v>
      </c>
      <c r="J8" s="70"/>
      <c r="K8" s="70"/>
      <c r="L8" s="70" t="s">
        <v>65</v>
      </c>
      <c r="M8" s="70"/>
      <c r="N8" s="70"/>
      <c r="O8" s="70" t="s">
        <v>66</v>
      </c>
      <c r="P8" s="70"/>
      <c r="Q8" s="70"/>
      <c r="R8" s="70" t="s">
        <v>67</v>
      </c>
      <c r="S8" s="70"/>
      <c r="T8" s="70"/>
      <c r="U8" s="70" t="s">
        <v>68</v>
      </c>
      <c r="V8" s="70"/>
      <c r="W8" s="70"/>
      <c r="X8" s="70" t="s">
        <v>69</v>
      </c>
      <c r="Y8" s="70"/>
      <c r="Z8" s="70"/>
      <c r="AA8" s="70" t="s">
        <v>70</v>
      </c>
      <c r="AB8" s="70"/>
      <c r="AC8" s="70"/>
      <c r="AD8" s="70" t="s">
        <v>71</v>
      </c>
      <c r="AE8" s="70"/>
      <c r="AF8" s="70"/>
      <c r="AG8" s="70" t="s">
        <v>72</v>
      </c>
      <c r="AH8" s="70"/>
      <c r="AI8" s="70"/>
      <c r="AJ8" s="70" t="s">
        <v>73</v>
      </c>
      <c r="AK8" s="70"/>
      <c r="AL8" s="70"/>
      <c r="AM8" s="70" t="s">
        <v>74</v>
      </c>
      <c r="AN8" s="70"/>
      <c r="AO8" s="70"/>
      <c r="AP8" s="70" t="s">
        <v>75</v>
      </c>
      <c r="AQ8" s="70"/>
      <c r="AR8" s="70"/>
      <c r="AS8" s="70" t="s">
        <v>76</v>
      </c>
      <c r="AT8" s="70"/>
      <c r="AU8" s="70"/>
      <c r="AV8" s="70" t="s">
        <v>77</v>
      </c>
      <c r="AW8" s="70"/>
      <c r="AX8" s="70"/>
      <c r="AY8" s="70" t="s">
        <v>78</v>
      </c>
      <c r="AZ8" s="70"/>
      <c r="BA8" s="70"/>
      <c r="BB8" s="70" t="s">
        <v>79</v>
      </c>
      <c r="BC8" s="70"/>
      <c r="BD8" s="70"/>
      <c r="BE8" s="70" t="s">
        <v>80</v>
      </c>
      <c r="BF8" s="70"/>
      <c r="BG8" s="70"/>
      <c r="BH8" s="70" t="s">
        <v>81</v>
      </c>
      <c r="BI8" s="70"/>
      <c r="BJ8" s="70"/>
      <c r="BK8" s="70" t="s">
        <v>82</v>
      </c>
      <c r="BL8" s="70"/>
      <c r="BM8" s="70"/>
      <c r="BN8" s="70" t="s">
        <v>83</v>
      </c>
      <c r="BO8" s="70"/>
      <c r="BP8" s="70"/>
      <c r="BQ8" s="70" t="s">
        <v>84</v>
      </c>
      <c r="BR8" s="70"/>
      <c r="BS8" s="70"/>
      <c r="BT8" s="70" t="s">
        <v>85</v>
      </c>
      <c r="BU8" s="70"/>
      <c r="BV8" s="70"/>
      <c r="BW8" s="70" t="s">
        <v>86</v>
      </c>
      <c r="BX8" s="70"/>
      <c r="BY8" s="70"/>
      <c r="BZ8" s="70" t="s">
        <v>87</v>
      </c>
      <c r="CA8" s="70"/>
      <c r="CB8" s="70"/>
      <c r="CC8" s="70" t="s">
        <v>88</v>
      </c>
      <c r="CD8" s="70"/>
      <c r="CE8" s="70"/>
      <c r="CF8" s="70" t="s">
        <v>89</v>
      </c>
      <c r="CG8" s="70"/>
      <c r="CH8" s="70"/>
      <c r="CI8" s="70" t="s">
        <v>90</v>
      </c>
      <c r="CJ8" s="70"/>
      <c r="CK8" s="70"/>
      <c r="CL8" s="70" t="s">
        <v>91</v>
      </c>
      <c r="CM8" s="70"/>
      <c r="CN8" s="70"/>
      <c r="CO8" s="70" t="s">
        <v>92</v>
      </c>
      <c r="CP8" s="70"/>
      <c r="CQ8" s="70"/>
      <c r="CR8" s="70" t="s">
        <v>93</v>
      </c>
      <c r="CS8" s="70"/>
      <c r="CT8" s="70"/>
      <c r="CU8" s="70" t="s">
        <v>94</v>
      </c>
      <c r="CV8" s="70"/>
      <c r="CW8" s="70"/>
      <c r="CX8" s="70" t="s">
        <v>95</v>
      </c>
      <c r="CY8" s="70"/>
      <c r="CZ8" s="70"/>
      <c r="DA8" s="70" t="s">
        <v>96</v>
      </c>
      <c r="DB8" s="70"/>
      <c r="DC8" s="70"/>
      <c r="DD8" s="70" t="s">
        <v>97</v>
      </c>
      <c r="DE8" s="70"/>
      <c r="DF8" s="70"/>
      <c r="DG8" s="70" t="s">
        <v>98</v>
      </c>
      <c r="DH8" s="70"/>
      <c r="DI8" s="70"/>
      <c r="DJ8" s="70" t="s">
        <v>99</v>
      </c>
      <c r="DK8" s="70"/>
      <c r="DL8" s="70"/>
      <c r="DM8" s="70" t="s">
        <v>100</v>
      </c>
      <c r="DN8" s="70"/>
      <c r="DO8" s="70"/>
      <c r="DP8" s="70" t="s">
        <v>101</v>
      </c>
      <c r="DQ8" s="70"/>
      <c r="DR8" s="70"/>
    </row>
    <row r="9" spans="1:123" ht="108" x14ac:dyDescent="0.3">
      <c r="A9" s="69"/>
      <c r="B9" s="69"/>
      <c r="C9" s="27" t="s">
        <v>102</v>
      </c>
      <c r="D9" s="27" t="s">
        <v>103</v>
      </c>
      <c r="E9" s="27" t="s">
        <v>104</v>
      </c>
      <c r="F9" s="27" t="s">
        <v>105</v>
      </c>
      <c r="G9" s="27" t="s">
        <v>106</v>
      </c>
      <c r="H9" s="27" t="s">
        <v>107</v>
      </c>
      <c r="I9" s="27" t="s">
        <v>108</v>
      </c>
      <c r="J9" s="27" t="s">
        <v>109</v>
      </c>
      <c r="K9" s="27" t="s">
        <v>110</v>
      </c>
      <c r="L9" s="27" t="s">
        <v>111</v>
      </c>
      <c r="M9" s="27" t="s">
        <v>112</v>
      </c>
      <c r="N9" s="27" t="s">
        <v>113</v>
      </c>
      <c r="O9" s="27" t="s">
        <v>114</v>
      </c>
      <c r="P9" s="27" t="s">
        <v>115</v>
      </c>
      <c r="Q9" s="27" t="s">
        <v>116</v>
      </c>
      <c r="R9" s="27" t="s">
        <v>117</v>
      </c>
      <c r="S9" s="27" t="s">
        <v>118</v>
      </c>
      <c r="T9" s="27" t="s">
        <v>119</v>
      </c>
      <c r="U9" s="27" t="s">
        <v>120</v>
      </c>
      <c r="V9" s="27" t="s">
        <v>118</v>
      </c>
      <c r="W9" s="27" t="s">
        <v>121</v>
      </c>
      <c r="X9" s="27" t="s">
        <v>122</v>
      </c>
      <c r="Y9" s="27" t="s">
        <v>123</v>
      </c>
      <c r="Z9" s="27" t="s">
        <v>124</v>
      </c>
      <c r="AA9" s="27" t="s">
        <v>125</v>
      </c>
      <c r="AB9" s="27" t="s">
        <v>126</v>
      </c>
      <c r="AC9" s="27" t="s">
        <v>119</v>
      </c>
      <c r="AD9" s="27" t="s">
        <v>127</v>
      </c>
      <c r="AE9" s="27" t="s">
        <v>128</v>
      </c>
      <c r="AF9" s="27" t="s">
        <v>129</v>
      </c>
      <c r="AG9" s="27" t="s">
        <v>130</v>
      </c>
      <c r="AH9" s="27" t="s">
        <v>131</v>
      </c>
      <c r="AI9" s="27" t="s">
        <v>132</v>
      </c>
      <c r="AJ9" s="27" t="s">
        <v>133</v>
      </c>
      <c r="AK9" s="27" t="s">
        <v>134</v>
      </c>
      <c r="AL9" s="27" t="s">
        <v>135</v>
      </c>
      <c r="AM9" s="27" t="s">
        <v>136</v>
      </c>
      <c r="AN9" s="27" t="s">
        <v>106</v>
      </c>
      <c r="AO9" s="27" t="s">
        <v>137</v>
      </c>
      <c r="AP9" s="27" t="s">
        <v>138</v>
      </c>
      <c r="AQ9" s="27" t="s">
        <v>139</v>
      </c>
      <c r="AR9" s="27" t="s">
        <v>140</v>
      </c>
      <c r="AS9" s="27" t="s">
        <v>141</v>
      </c>
      <c r="AT9" s="27" t="s">
        <v>142</v>
      </c>
      <c r="AU9" s="27" t="s">
        <v>143</v>
      </c>
      <c r="AV9" s="27" t="s">
        <v>144</v>
      </c>
      <c r="AW9" s="27" t="s">
        <v>145</v>
      </c>
      <c r="AX9" s="27" t="s">
        <v>146</v>
      </c>
      <c r="AY9" s="27" t="s">
        <v>147</v>
      </c>
      <c r="AZ9" s="27" t="s">
        <v>148</v>
      </c>
      <c r="BA9" s="27" t="s">
        <v>149</v>
      </c>
      <c r="BB9" s="27" t="s">
        <v>150</v>
      </c>
      <c r="BC9" s="27" t="s">
        <v>118</v>
      </c>
      <c r="BD9" s="27" t="s">
        <v>151</v>
      </c>
      <c r="BE9" s="27" t="s">
        <v>152</v>
      </c>
      <c r="BF9" s="27" t="s">
        <v>153</v>
      </c>
      <c r="BG9" s="27" t="s">
        <v>154</v>
      </c>
      <c r="BH9" s="27" t="s">
        <v>155</v>
      </c>
      <c r="BI9" s="27" t="s">
        <v>156</v>
      </c>
      <c r="BJ9" s="27" t="s">
        <v>157</v>
      </c>
      <c r="BK9" s="27" t="s">
        <v>158</v>
      </c>
      <c r="BL9" s="27" t="s">
        <v>159</v>
      </c>
      <c r="BM9" s="27" t="s">
        <v>160</v>
      </c>
      <c r="BN9" s="27" t="s">
        <v>161</v>
      </c>
      <c r="BO9" s="27" t="s">
        <v>162</v>
      </c>
      <c r="BP9" s="27" t="s">
        <v>163</v>
      </c>
      <c r="BQ9" s="27" t="s">
        <v>164</v>
      </c>
      <c r="BR9" s="27" t="s">
        <v>153</v>
      </c>
      <c r="BS9" s="27" t="s">
        <v>137</v>
      </c>
      <c r="BT9" s="27" t="s">
        <v>165</v>
      </c>
      <c r="BU9" s="27" t="s">
        <v>166</v>
      </c>
      <c r="BV9" s="27" t="s">
        <v>167</v>
      </c>
      <c r="BW9" s="27" t="s">
        <v>168</v>
      </c>
      <c r="BX9" s="27" t="s">
        <v>169</v>
      </c>
      <c r="BY9" s="27" t="s">
        <v>170</v>
      </c>
      <c r="BZ9" s="27" t="s">
        <v>171</v>
      </c>
      <c r="CA9" s="27" t="s">
        <v>172</v>
      </c>
      <c r="CB9" s="27" t="s">
        <v>173</v>
      </c>
      <c r="CC9" s="27" t="s">
        <v>174</v>
      </c>
      <c r="CD9" s="27" t="s">
        <v>175</v>
      </c>
      <c r="CE9" s="27" t="s">
        <v>176</v>
      </c>
      <c r="CF9" s="27" t="s">
        <v>177</v>
      </c>
      <c r="CG9" s="27" t="s">
        <v>178</v>
      </c>
      <c r="CH9" s="27" t="s">
        <v>179</v>
      </c>
      <c r="CI9" s="27" t="s">
        <v>180</v>
      </c>
      <c r="CJ9" s="27" t="s">
        <v>181</v>
      </c>
      <c r="CK9" s="27" t="s">
        <v>182</v>
      </c>
      <c r="CL9" s="27" t="s">
        <v>183</v>
      </c>
      <c r="CM9" s="27" t="s">
        <v>184</v>
      </c>
      <c r="CN9" s="27" t="s">
        <v>185</v>
      </c>
      <c r="CO9" s="27" t="s">
        <v>186</v>
      </c>
      <c r="CP9" s="27" t="s">
        <v>187</v>
      </c>
      <c r="CQ9" s="27" t="s">
        <v>188</v>
      </c>
      <c r="CR9" s="27" t="s">
        <v>189</v>
      </c>
      <c r="CS9" s="27" t="s">
        <v>190</v>
      </c>
      <c r="CT9" s="27" t="s">
        <v>191</v>
      </c>
      <c r="CU9" s="27" t="s">
        <v>192</v>
      </c>
      <c r="CV9" s="27" t="s">
        <v>193</v>
      </c>
      <c r="CW9" s="27" t="s">
        <v>194</v>
      </c>
      <c r="CX9" s="27" t="s">
        <v>195</v>
      </c>
      <c r="CY9" s="27" t="s">
        <v>196</v>
      </c>
      <c r="CZ9" s="27" t="s">
        <v>197</v>
      </c>
      <c r="DA9" s="27" t="s">
        <v>198</v>
      </c>
      <c r="DB9" s="27" t="s">
        <v>199</v>
      </c>
      <c r="DC9" s="27" t="s">
        <v>200</v>
      </c>
      <c r="DD9" s="27" t="s">
        <v>201</v>
      </c>
      <c r="DE9" s="27" t="s">
        <v>202</v>
      </c>
      <c r="DF9" s="27" t="s">
        <v>203</v>
      </c>
      <c r="DG9" s="27" t="s">
        <v>204</v>
      </c>
      <c r="DH9" s="27" t="s">
        <v>205</v>
      </c>
      <c r="DI9" s="27" t="s">
        <v>206</v>
      </c>
      <c r="DJ9" s="27" t="s">
        <v>207</v>
      </c>
      <c r="DK9" s="27" t="s">
        <v>208</v>
      </c>
      <c r="DL9" s="27" t="s">
        <v>209</v>
      </c>
      <c r="DM9" s="27" t="s">
        <v>210</v>
      </c>
      <c r="DN9" s="27" t="s">
        <v>211</v>
      </c>
      <c r="DO9" s="27" t="s">
        <v>212</v>
      </c>
      <c r="DP9" s="27" t="s">
        <v>213</v>
      </c>
      <c r="DQ9" s="27" t="s">
        <v>214</v>
      </c>
      <c r="DR9" s="27" t="s">
        <v>215</v>
      </c>
    </row>
    <row r="10" spans="1:123" ht="15.6" x14ac:dyDescent="0.3">
      <c r="A10" s="28">
        <v>1</v>
      </c>
      <c r="B10" s="55" t="s">
        <v>847</v>
      </c>
      <c r="C10" s="51">
        <v>1</v>
      </c>
      <c r="D10" s="51"/>
      <c r="E10" s="51"/>
      <c r="F10" s="51">
        <v>1</v>
      </c>
      <c r="G10" s="51"/>
      <c r="H10" s="51"/>
      <c r="I10" s="51">
        <v>1</v>
      </c>
      <c r="J10" s="51"/>
      <c r="K10" s="51"/>
      <c r="L10" s="51">
        <v>1</v>
      </c>
      <c r="M10" s="51"/>
      <c r="N10" s="51"/>
      <c r="O10" s="51">
        <v>1</v>
      </c>
      <c r="P10" s="51"/>
      <c r="Q10" s="51"/>
      <c r="R10" s="51">
        <v>1</v>
      </c>
      <c r="S10" s="51"/>
      <c r="T10" s="51"/>
      <c r="U10" s="51">
        <v>1</v>
      </c>
      <c r="V10" s="51"/>
      <c r="W10" s="51"/>
      <c r="X10" s="51">
        <v>1</v>
      </c>
      <c r="Y10" s="51"/>
      <c r="Z10" s="51"/>
      <c r="AA10" s="51">
        <v>1</v>
      </c>
      <c r="AB10" s="51"/>
      <c r="AC10" s="51"/>
      <c r="AD10" s="51">
        <v>1</v>
      </c>
      <c r="AE10" s="51"/>
      <c r="AF10" s="51"/>
      <c r="AG10" s="51">
        <v>1</v>
      </c>
      <c r="AH10" s="51"/>
      <c r="AI10" s="51"/>
      <c r="AJ10" s="51">
        <v>1</v>
      </c>
      <c r="AK10" s="51"/>
      <c r="AL10" s="51"/>
      <c r="AM10" s="51">
        <v>1</v>
      </c>
      <c r="AN10" s="51"/>
      <c r="AO10" s="51"/>
      <c r="AP10" s="51">
        <v>1</v>
      </c>
      <c r="AQ10" s="51"/>
      <c r="AR10" s="51"/>
      <c r="AS10" s="51">
        <v>1</v>
      </c>
      <c r="AT10" s="51"/>
      <c r="AU10" s="51"/>
      <c r="AV10" s="51">
        <v>1</v>
      </c>
      <c r="AW10" s="51"/>
      <c r="AX10" s="51"/>
      <c r="AY10" s="51">
        <v>1</v>
      </c>
      <c r="AZ10" s="51"/>
      <c r="BA10" s="51"/>
      <c r="BB10" s="51">
        <v>1</v>
      </c>
      <c r="BC10" s="51"/>
      <c r="BD10" s="51"/>
      <c r="BE10" s="51">
        <v>1</v>
      </c>
      <c r="BF10" s="51"/>
      <c r="BG10" s="51"/>
      <c r="BH10" s="51">
        <v>1</v>
      </c>
      <c r="BI10" s="51"/>
      <c r="BJ10" s="51"/>
      <c r="BK10" s="51">
        <v>1</v>
      </c>
      <c r="BL10" s="51"/>
      <c r="BM10" s="51"/>
      <c r="BN10" s="51">
        <v>1</v>
      </c>
      <c r="BO10" s="51"/>
      <c r="BP10" s="51"/>
      <c r="BQ10" s="51">
        <v>1</v>
      </c>
      <c r="BR10" s="51"/>
      <c r="BS10" s="51"/>
      <c r="BT10" s="51">
        <v>1</v>
      </c>
      <c r="BU10" s="51"/>
      <c r="BV10" s="51"/>
      <c r="BW10" s="51">
        <v>1</v>
      </c>
      <c r="BX10" s="51"/>
      <c r="BY10" s="51"/>
      <c r="BZ10" s="51">
        <v>1</v>
      </c>
      <c r="CA10" s="51"/>
      <c r="CB10" s="51"/>
      <c r="CC10" s="51">
        <v>1</v>
      </c>
      <c r="CD10" s="51"/>
      <c r="CE10" s="51"/>
      <c r="CF10" s="51">
        <v>1</v>
      </c>
      <c r="CG10" s="51"/>
      <c r="CH10" s="51"/>
      <c r="CI10" s="51">
        <v>1</v>
      </c>
      <c r="CJ10" s="51"/>
      <c r="CK10" s="51"/>
      <c r="CL10" s="51">
        <v>1</v>
      </c>
      <c r="CM10" s="51"/>
      <c r="CN10" s="51"/>
      <c r="CO10" s="51">
        <v>1</v>
      </c>
      <c r="CP10" s="51"/>
      <c r="CQ10" s="51"/>
      <c r="CR10" s="51">
        <v>1</v>
      </c>
      <c r="CS10" s="51"/>
      <c r="CT10" s="51"/>
      <c r="CU10" s="51">
        <v>1</v>
      </c>
      <c r="CV10" s="51"/>
      <c r="CW10" s="51"/>
      <c r="CX10" s="51">
        <v>1</v>
      </c>
      <c r="CY10" s="51"/>
      <c r="CZ10" s="51"/>
      <c r="DA10" s="51">
        <v>1</v>
      </c>
      <c r="DB10" s="51"/>
      <c r="DC10" s="51"/>
      <c r="DD10" s="51">
        <v>1</v>
      </c>
      <c r="DE10" s="51"/>
      <c r="DF10" s="51"/>
      <c r="DG10" s="51">
        <v>1</v>
      </c>
      <c r="DH10" s="51"/>
      <c r="DI10" s="29"/>
      <c r="DJ10" s="51">
        <v>1</v>
      </c>
      <c r="DK10" s="51"/>
      <c r="DL10" s="29"/>
      <c r="DM10" s="51">
        <v>1</v>
      </c>
      <c r="DN10" s="51"/>
      <c r="DO10" s="29"/>
      <c r="DP10" s="51">
        <v>1</v>
      </c>
      <c r="DQ10" s="51"/>
      <c r="DR10" s="29"/>
      <c r="DS10" s="36"/>
    </row>
    <row r="11" spans="1:123" ht="15.6" x14ac:dyDescent="0.3">
      <c r="A11" s="30">
        <v>2</v>
      </c>
      <c r="B11" s="56" t="s">
        <v>848</v>
      </c>
      <c r="C11" s="26">
        <v>1</v>
      </c>
      <c r="D11" s="26"/>
      <c r="E11" s="26"/>
      <c r="F11" s="26">
        <v>1</v>
      </c>
      <c r="G11" s="26"/>
      <c r="H11" s="26"/>
      <c r="I11" s="26">
        <v>1</v>
      </c>
      <c r="J11" s="26"/>
      <c r="K11" s="26"/>
      <c r="L11" s="26">
        <v>1</v>
      </c>
      <c r="M11" s="26"/>
      <c r="N11" s="26"/>
      <c r="O11" s="26">
        <v>1</v>
      </c>
      <c r="P11" s="26"/>
      <c r="Q11" s="26"/>
      <c r="R11" s="26">
        <v>1</v>
      </c>
      <c r="S11" s="26"/>
      <c r="T11" s="26"/>
      <c r="U11" s="26">
        <v>1</v>
      </c>
      <c r="V11" s="26"/>
      <c r="W11" s="26"/>
      <c r="X11" s="26">
        <v>1</v>
      </c>
      <c r="Y11" s="26"/>
      <c r="Z11" s="26"/>
      <c r="AA11" s="26">
        <v>1</v>
      </c>
      <c r="AB11" s="26"/>
      <c r="AC11" s="26"/>
      <c r="AD11" s="26">
        <v>1</v>
      </c>
      <c r="AE11" s="26"/>
      <c r="AF11" s="26"/>
      <c r="AG11" s="26">
        <v>1</v>
      </c>
      <c r="AH11" s="26"/>
      <c r="AI11" s="26"/>
      <c r="AJ11" s="26">
        <v>1</v>
      </c>
      <c r="AK11" s="26"/>
      <c r="AL11" s="26"/>
      <c r="AM11" s="26">
        <v>1</v>
      </c>
      <c r="AN11" s="26"/>
      <c r="AO11" s="26"/>
      <c r="AP11" s="26">
        <v>1</v>
      </c>
      <c r="AQ11" s="26"/>
      <c r="AR11" s="26"/>
      <c r="AS11" s="26">
        <v>1</v>
      </c>
      <c r="AT11" s="26"/>
      <c r="AU11" s="26"/>
      <c r="AV11" s="26">
        <v>1</v>
      </c>
      <c r="AW11" s="26"/>
      <c r="AX11" s="26"/>
      <c r="AY11" s="26">
        <v>1</v>
      </c>
      <c r="AZ11" s="26"/>
      <c r="BA11" s="26"/>
      <c r="BB11" s="26">
        <v>1</v>
      </c>
      <c r="BC11" s="26"/>
      <c r="BD11" s="26"/>
      <c r="BE11" s="26">
        <v>1</v>
      </c>
      <c r="BF11" s="26"/>
      <c r="BG11" s="26"/>
      <c r="BH11" s="26">
        <v>1</v>
      </c>
      <c r="BI11" s="26"/>
      <c r="BJ11" s="26"/>
      <c r="BK11" s="26">
        <v>1</v>
      </c>
      <c r="BL11" s="26"/>
      <c r="BM11" s="26"/>
      <c r="BN11" s="26">
        <v>1</v>
      </c>
      <c r="BO11" s="26"/>
      <c r="BP11" s="26"/>
      <c r="BQ11" s="26">
        <v>1</v>
      </c>
      <c r="BR11" s="26"/>
      <c r="BS11" s="26"/>
      <c r="BT11" s="26">
        <v>1</v>
      </c>
      <c r="BU11" s="26"/>
      <c r="BV11" s="26"/>
      <c r="BW11" s="26">
        <v>1</v>
      </c>
      <c r="BX11" s="26"/>
      <c r="BY11" s="26"/>
      <c r="BZ11" s="26">
        <v>1</v>
      </c>
      <c r="CA11" s="26"/>
      <c r="CB11" s="26"/>
      <c r="CC11" s="26">
        <v>1</v>
      </c>
      <c r="CD11" s="26"/>
      <c r="CE11" s="26"/>
      <c r="CF11" s="26">
        <v>1</v>
      </c>
      <c r="CG11" s="26"/>
      <c r="CH11" s="26"/>
      <c r="CI11" s="26">
        <v>1</v>
      </c>
      <c r="CJ11" s="26"/>
      <c r="CK11" s="26"/>
      <c r="CL11" s="26">
        <v>1</v>
      </c>
      <c r="CM11" s="26"/>
      <c r="CN11" s="26"/>
      <c r="CO11" s="26">
        <v>1</v>
      </c>
      <c r="CP11" s="26"/>
      <c r="CQ11" s="26"/>
      <c r="CR11" s="26">
        <v>1</v>
      </c>
      <c r="CS11" s="26"/>
      <c r="CT11" s="26"/>
      <c r="CU11" s="26">
        <v>1</v>
      </c>
      <c r="CV11" s="26"/>
      <c r="CW11" s="26"/>
      <c r="CX11" s="26">
        <v>1</v>
      </c>
      <c r="CY11" s="26"/>
      <c r="CZ11" s="26"/>
      <c r="DA11" s="26">
        <v>1</v>
      </c>
      <c r="DB11" s="26"/>
      <c r="DC11" s="26"/>
      <c r="DD11" s="26">
        <v>1</v>
      </c>
      <c r="DE11" s="26"/>
      <c r="DF11" s="26"/>
      <c r="DG11" s="26">
        <v>1</v>
      </c>
      <c r="DH11" s="26"/>
      <c r="DI11" s="29"/>
      <c r="DJ11" s="26">
        <v>1</v>
      </c>
      <c r="DK11" s="26"/>
      <c r="DL11" s="29"/>
      <c r="DM11" s="26">
        <v>1</v>
      </c>
      <c r="DN11" s="26"/>
      <c r="DO11" s="29"/>
      <c r="DP11" s="26">
        <v>1</v>
      </c>
      <c r="DQ11" s="26"/>
      <c r="DR11" s="29"/>
      <c r="DS11" s="36"/>
    </row>
    <row r="12" spans="1:123" ht="15.6" x14ac:dyDescent="0.3">
      <c r="A12" s="30">
        <v>3</v>
      </c>
      <c r="B12" s="56" t="s">
        <v>849</v>
      </c>
      <c r="C12" s="26">
        <v>1</v>
      </c>
      <c r="D12" s="26"/>
      <c r="E12" s="26"/>
      <c r="F12" s="26">
        <v>1</v>
      </c>
      <c r="G12" s="26"/>
      <c r="H12" s="26"/>
      <c r="I12" s="26">
        <v>1</v>
      </c>
      <c r="J12" s="26"/>
      <c r="K12" s="26"/>
      <c r="L12" s="26">
        <v>1</v>
      </c>
      <c r="M12" s="26"/>
      <c r="N12" s="26"/>
      <c r="O12" s="26">
        <v>1</v>
      </c>
      <c r="P12" s="26"/>
      <c r="Q12" s="26"/>
      <c r="R12" s="26">
        <v>1</v>
      </c>
      <c r="S12" s="26"/>
      <c r="T12" s="26"/>
      <c r="U12" s="26">
        <v>1</v>
      </c>
      <c r="V12" s="26"/>
      <c r="W12" s="26"/>
      <c r="X12" s="26">
        <v>1</v>
      </c>
      <c r="Y12" s="26"/>
      <c r="Z12" s="26"/>
      <c r="AA12" s="26">
        <v>1</v>
      </c>
      <c r="AB12" s="26"/>
      <c r="AC12" s="26"/>
      <c r="AD12" s="26">
        <v>1</v>
      </c>
      <c r="AE12" s="26"/>
      <c r="AF12" s="26"/>
      <c r="AG12" s="26">
        <v>1</v>
      </c>
      <c r="AH12" s="26"/>
      <c r="AI12" s="26"/>
      <c r="AJ12" s="26">
        <v>1</v>
      </c>
      <c r="AK12" s="26"/>
      <c r="AL12" s="26"/>
      <c r="AM12" s="26">
        <v>1</v>
      </c>
      <c r="AN12" s="26"/>
      <c r="AO12" s="26"/>
      <c r="AP12" s="26">
        <v>1</v>
      </c>
      <c r="AQ12" s="26"/>
      <c r="AR12" s="26"/>
      <c r="AS12" s="26">
        <v>1</v>
      </c>
      <c r="AT12" s="26"/>
      <c r="AU12" s="26"/>
      <c r="AV12" s="26">
        <v>1</v>
      </c>
      <c r="AW12" s="26"/>
      <c r="AX12" s="26"/>
      <c r="AY12" s="26">
        <v>1</v>
      </c>
      <c r="AZ12" s="26"/>
      <c r="BA12" s="26"/>
      <c r="BB12" s="26">
        <v>1</v>
      </c>
      <c r="BC12" s="26"/>
      <c r="BD12" s="26"/>
      <c r="BE12" s="26">
        <v>1</v>
      </c>
      <c r="BF12" s="26"/>
      <c r="BG12" s="26"/>
      <c r="BH12" s="26">
        <v>1</v>
      </c>
      <c r="BI12" s="26"/>
      <c r="BJ12" s="26"/>
      <c r="BK12" s="26">
        <v>1</v>
      </c>
      <c r="BL12" s="26"/>
      <c r="BM12" s="26"/>
      <c r="BN12" s="26">
        <v>1</v>
      </c>
      <c r="BO12" s="26"/>
      <c r="BP12" s="26"/>
      <c r="BQ12" s="26">
        <v>1</v>
      </c>
      <c r="BR12" s="26"/>
      <c r="BS12" s="26"/>
      <c r="BT12" s="26">
        <v>1</v>
      </c>
      <c r="BU12" s="26"/>
      <c r="BV12" s="26"/>
      <c r="BW12" s="26">
        <v>1</v>
      </c>
      <c r="BX12" s="26"/>
      <c r="BY12" s="26"/>
      <c r="BZ12" s="26">
        <v>1</v>
      </c>
      <c r="CA12" s="26"/>
      <c r="CB12" s="26"/>
      <c r="CC12" s="26">
        <v>1</v>
      </c>
      <c r="CD12" s="26"/>
      <c r="CE12" s="26"/>
      <c r="CF12" s="26">
        <v>1</v>
      </c>
      <c r="CG12" s="26"/>
      <c r="CH12" s="26"/>
      <c r="CI12" s="26">
        <v>1</v>
      </c>
      <c r="CJ12" s="26"/>
      <c r="CK12" s="26"/>
      <c r="CL12" s="26">
        <v>1</v>
      </c>
      <c r="CM12" s="26"/>
      <c r="CN12" s="26"/>
      <c r="CO12" s="26">
        <v>1</v>
      </c>
      <c r="CP12" s="26"/>
      <c r="CQ12" s="26"/>
      <c r="CR12" s="26">
        <v>1</v>
      </c>
      <c r="CS12" s="26"/>
      <c r="CT12" s="26"/>
      <c r="CU12" s="26">
        <v>1</v>
      </c>
      <c r="CV12" s="26"/>
      <c r="CW12" s="26"/>
      <c r="CX12" s="26">
        <v>1</v>
      </c>
      <c r="CY12" s="26"/>
      <c r="CZ12" s="26"/>
      <c r="DA12" s="26">
        <v>1</v>
      </c>
      <c r="DB12" s="26"/>
      <c r="DC12" s="26"/>
      <c r="DD12" s="26">
        <v>1</v>
      </c>
      <c r="DE12" s="26"/>
      <c r="DF12" s="26"/>
      <c r="DG12" s="26">
        <v>1</v>
      </c>
      <c r="DH12" s="26"/>
      <c r="DI12" s="29"/>
      <c r="DJ12" s="26">
        <v>1</v>
      </c>
      <c r="DK12" s="26"/>
      <c r="DL12" s="29"/>
      <c r="DM12" s="26">
        <v>1</v>
      </c>
      <c r="DN12" s="26"/>
      <c r="DO12" s="29"/>
      <c r="DP12" s="26">
        <v>1</v>
      </c>
      <c r="DQ12" s="26"/>
      <c r="DR12" s="29"/>
      <c r="DS12" s="36"/>
    </row>
    <row r="13" spans="1:123" ht="15.6" x14ac:dyDescent="0.3">
      <c r="A13" s="30">
        <v>4</v>
      </c>
      <c r="B13" s="56" t="s">
        <v>850</v>
      </c>
      <c r="C13" s="26">
        <v>1</v>
      </c>
      <c r="D13" s="26"/>
      <c r="E13" s="26"/>
      <c r="F13" s="26">
        <v>1</v>
      </c>
      <c r="G13" s="26"/>
      <c r="H13" s="26"/>
      <c r="I13" s="26">
        <v>1</v>
      </c>
      <c r="J13" s="26"/>
      <c r="K13" s="26"/>
      <c r="L13" s="26">
        <v>1</v>
      </c>
      <c r="M13" s="26"/>
      <c r="N13" s="26"/>
      <c r="O13" s="26">
        <v>1</v>
      </c>
      <c r="P13" s="26"/>
      <c r="Q13" s="26"/>
      <c r="R13" s="26">
        <v>1</v>
      </c>
      <c r="S13" s="26"/>
      <c r="T13" s="26"/>
      <c r="U13" s="26">
        <v>1</v>
      </c>
      <c r="V13" s="26"/>
      <c r="W13" s="26"/>
      <c r="X13" s="26"/>
      <c r="Y13" s="26">
        <v>1</v>
      </c>
      <c r="Z13" s="26"/>
      <c r="AA13" s="26"/>
      <c r="AB13" s="26">
        <v>1</v>
      </c>
      <c r="AC13" s="26"/>
      <c r="AD13" s="26">
        <v>1</v>
      </c>
      <c r="AE13" s="26"/>
      <c r="AF13" s="26"/>
      <c r="AG13" s="26"/>
      <c r="AH13" s="26">
        <v>1</v>
      </c>
      <c r="AI13" s="26"/>
      <c r="AJ13" s="26">
        <v>1</v>
      </c>
      <c r="AK13" s="26"/>
      <c r="AL13" s="26"/>
      <c r="AM13" s="26"/>
      <c r="AN13" s="26">
        <v>1</v>
      </c>
      <c r="AO13" s="26"/>
      <c r="AP13" s="26">
        <v>1</v>
      </c>
      <c r="AQ13" s="26"/>
      <c r="AR13" s="26"/>
      <c r="AS13" s="26"/>
      <c r="AT13" s="26">
        <v>1</v>
      </c>
      <c r="AU13" s="26"/>
      <c r="AV13" s="26"/>
      <c r="AW13" s="26">
        <v>1</v>
      </c>
      <c r="AX13" s="26"/>
      <c r="AY13" s="26">
        <v>1</v>
      </c>
      <c r="AZ13" s="26"/>
      <c r="BA13" s="26"/>
      <c r="BB13" s="26">
        <v>1</v>
      </c>
      <c r="BC13" s="26"/>
      <c r="BD13" s="26"/>
      <c r="BE13" s="26">
        <v>1</v>
      </c>
      <c r="BF13" s="26"/>
      <c r="BG13" s="26"/>
      <c r="BH13" s="26">
        <v>1</v>
      </c>
      <c r="BI13" s="26"/>
      <c r="BJ13" s="26"/>
      <c r="BK13" s="26">
        <v>1</v>
      </c>
      <c r="BL13" s="26"/>
      <c r="BM13" s="26"/>
      <c r="BN13" s="26">
        <v>1</v>
      </c>
      <c r="BO13" s="26"/>
      <c r="BP13" s="26"/>
      <c r="BQ13" s="26">
        <v>1</v>
      </c>
      <c r="BR13" s="26"/>
      <c r="BS13" s="26"/>
      <c r="BT13" s="26">
        <v>1</v>
      </c>
      <c r="BU13" s="26"/>
      <c r="BV13" s="26"/>
      <c r="BW13" s="26">
        <v>1</v>
      </c>
      <c r="BX13" s="26"/>
      <c r="BY13" s="26"/>
      <c r="BZ13" s="59">
        <v>1</v>
      </c>
      <c r="CA13" s="26"/>
      <c r="CB13" s="26"/>
      <c r="CC13" s="59">
        <v>1</v>
      </c>
      <c r="CD13" s="26"/>
      <c r="CE13" s="26"/>
      <c r="CF13" s="59">
        <v>1</v>
      </c>
      <c r="CG13" s="26"/>
      <c r="CH13" s="26"/>
      <c r="CI13" s="26"/>
      <c r="CJ13" s="26">
        <v>1</v>
      </c>
      <c r="CK13" s="26"/>
      <c r="CL13" s="26"/>
      <c r="CM13" s="26">
        <v>1</v>
      </c>
      <c r="CN13" s="26"/>
      <c r="CO13" s="26"/>
      <c r="CP13" s="26">
        <v>1</v>
      </c>
      <c r="CQ13" s="26"/>
      <c r="CR13" s="26">
        <v>1</v>
      </c>
      <c r="CS13" s="26"/>
      <c r="CT13" s="26"/>
      <c r="CU13" s="26"/>
      <c r="CV13" s="26">
        <v>1</v>
      </c>
      <c r="CW13" s="26"/>
      <c r="CX13" s="26"/>
      <c r="CY13" s="26">
        <v>1</v>
      </c>
      <c r="CZ13" s="26"/>
      <c r="DA13" s="26">
        <v>1</v>
      </c>
      <c r="DB13" s="26"/>
      <c r="DC13" s="26"/>
      <c r="DD13" s="26"/>
      <c r="DE13" s="26">
        <v>1</v>
      </c>
      <c r="DF13" s="26"/>
      <c r="DG13" s="26">
        <v>1</v>
      </c>
      <c r="DH13" s="26"/>
      <c r="DI13" s="29"/>
      <c r="DJ13" s="26">
        <v>1</v>
      </c>
      <c r="DK13" s="26"/>
      <c r="DL13" s="29"/>
      <c r="DM13" s="26">
        <v>1</v>
      </c>
      <c r="DN13" s="26"/>
      <c r="DO13" s="29"/>
      <c r="DP13" s="26"/>
      <c r="DQ13" s="26">
        <v>1</v>
      </c>
      <c r="DR13" s="29"/>
      <c r="DS13" s="36"/>
    </row>
    <row r="14" spans="1:123" ht="15.6" x14ac:dyDescent="0.3">
      <c r="A14" s="30">
        <v>5</v>
      </c>
      <c r="B14" s="56" t="s">
        <v>851</v>
      </c>
      <c r="C14" s="26">
        <v>1</v>
      </c>
      <c r="D14" s="26"/>
      <c r="E14" s="26"/>
      <c r="F14" s="26">
        <v>1</v>
      </c>
      <c r="G14" s="26"/>
      <c r="H14" s="26"/>
      <c r="I14" s="26">
        <v>1</v>
      </c>
      <c r="J14" s="26"/>
      <c r="K14" s="26"/>
      <c r="L14" s="26">
        <v>1</v>
      </c>
      <c r="M14" s="26"/>
      <c r="N14" s="26"/>
      <c r="O14" s="26">
        <v>1</v>
      </c>
      <c r="P14" s="26"/>
      <c r="Q14" s="26"/>
      <c r="R14" s="26">
        <v>1</v>
      </c>
      <c r="S14" s="26"/>
      <c r="T14" s="26"/>
      <c r="U14" s="26">
        <v>1</v>
      </c>
      <c r="V14" s="26"/>
      <c r="W14" s="26"/>
      <c r="X14" s="26">
        <v>1</v>
      </c>
      <c r="Y14" s="26"/>
      <c r="Z14" s="26"/>
      <c r="AA14" s="26">
        <v>1</v>
      </c>
      <c r="AB14" s="26"/>
      <c r="AC14" s="26"/>
      <c r="AD14" s="26">
        <v>1</v>
      </c>
      <c r="AE14" s="26"/>
      <c r="AF14" s="26"/>
      <c r="AG14" s="26">
        <v>1</v>
      </c>
      <c r="AH14" s="26"/>
      <c r="AI14" s="26"/>
      <c r="AJ14" s="26">
        <v>1</v>
      </c>
      <c r="AK14" s="26"/>
      <c r="AL14" s="26"/>
      <c r="AM14" s="26">
        <v>1</v>
      </c>
      <c r="AN14" s="26"/>
      <c r="AO14" s="26"/>
      <c r="AP14" s="26">
        <v>1</v>
      </c>
      <c r="AQ14" s="26"/>
      <c r="AR14" s="26"/>
      <c r="AS14" s="26">
        <v>1</v>
      </c>
      <c r="AT14" s="26"/>
      <c r="AU14" s="26"/>
      <c r="AV14" s="26">
        <v>1</v>
      </c>
      <c r="AW14" s="26"/>
      <c r="AX14" s="26"/>
      <c r="AY14" s="26">
        <v>1</v>
      </c>
      <c r="AZ14" s="26"/>
      <c r="BA14" s="26"/>
      <c r="BB14" s="26">
        <v>1</v>
      </c>
      <c r="BC14" s="26"/>
      <c r="BD14" s="26"/>
      <c r="BE14" s="26">
        <v>1</v>
      </c>
      <c r="BF14" s="26"/>
      <c r="BG14" s="26"/>
      <c r="BH14" s="26">
        <v>1</v>
      </c>
      <c r="BI14" s="26"/>
      <c r="BJ14" s="26"/>
      <c r="BK14" s="26">
        <v>1</v>
      </c>
      <c r="BL14" s="26"/>
      <c r="BM14" s="26"/>
      <c r="BN14" s="26">
        <v>1</v>
      </c>
      <c r="BO14" s="26"/>
      <c r="BP14" s="26"/>
      <c r="BQ14" s="26">
        <v>1</v>
      </c>
      <c r="BR14" s="26"/>
      <c r="BS14" s="26"/>
      <c r="BT14" s="26">
        <v>1</v>
      </c>
      <c r="BU14" s="26"/>
      <c r="BV14" s="26"/>
      <c r="BW14" s="26">
        <v>1</v>
      </c>
      <c r="BX14" s="26"/>
      <c r="BY14" s="26"/>
      <c r="BZ14" s="26">
        <v>1</v>
      </c>
      <c r="CA14" s="26"/>
      <c r="CB14" s="26"/>
      <c r="CC14" s="59">
        <v>1</v>
      </c>
      <c r="CD14" s="26"/>
      <c r="CE14" s="26"/>
      <c r="CF14" s="59">
        <v>1</v>
      </c>
      <c r="CG14" s="26"/>
      <c r="CH14" s="26"/>
      <c r="CI14" s="26">
        <v>1</v>
      </c>
      <c r="CJ14" s="26"/>
      <c r="CK14" s="26"/>
      <c r="CL14" s="26"/>
      <c r="CM14" s="26">
        <v>1</v>
      </c>
      <c r="CN14" s="26"/>
      <c r="CO14" s="26">
        <v>1</v>
      </c>
      <c r="CP14" s="26"/>
      <c r="CQ14" s="26"/>
      <c r="CR14" s="26">
        <v>1</v>
      </c>
      <c r="CS14" s="26"/>
      <c r="CT14" s="26"/>
      <c r="CU14" s="26"/>
      <c r="CV14" s="26">
        <v>1</v>
      </c>
      <c r="CW14" s="26"/>
      <c r="CX14" s="26">
        <v>1</v>
      </c>
      <c r="CY14" s="26"/>
      <c r="CZ14" s="26"/>
      <c r="DA14" s="26">
        <v>1</v>
      </c>
      <c r="DB14" s="26"/>
      <c r="DC14" s="26"/>
      <c r="DD14" s="26">
        <v>1</v>
      </c>
      <c r="DE14" s="26"/>
      <c r="DF14" s="26"/>
      <c r="DG14" s="26">
        <v>1</v>
      </c>
      <c r="DH14" s="26"/>
      <c r="DI14" s="29"/>
      <c r="DJ14" s="26">
        <v>1</v>
      </c>
      <c r="DK14" s="26"/>
      <c r="DL14" s="29"/>
      <c r="DM14" s="26">
        <v>1</v>
      </c>
      <c r="DN14" s="26"/>
      <c r="DO14" s="29"/>
      <c r="DP14" s="26">
        <v>1</v>
      </c>
      <c r="DQ14" s="26"/>
      <c r="DR14" s="29"/>
      <c r="DS14" s="36"/>
    </row>
    <row r="15" spans="1:123" ht="15.6" x14ac:dyDescent="0.3">
      <c r="A15" s="30">
        <v>6</v>
      </c>
      <c r="B15" s="56" t="s">
        <v>852</v>
      </c>
      <c r="C15" s="26">
        <v>1</v>
      </c>
      <c r="D15" s="26"/>
      <c r="E15" s="26"/>
      <c r="F15" s="26">
        <v>1</v>
      </c>
      <c r="G15" s="26"/>
      <c r="H15" s="26"/>
      <c r="I15" s="26">
        <v>1</v>
      </c>
      <c r="J15" s="26"/>
      <c r="K15" s="26"/>
      <c r="L15" s="26">
        <v>1</v>
      </c>
      <c r="M15" s="26"/>
      <c r="N15" s="26"/>
      <c r="O15" s="26">
        <v>1</v>
      </c>
      <c r="P15" s="26"/>
      <c r="Q15" s="26"/>
      <c r="R15" s="26">
        <v>1</v>
      </c>
      <c r="S15" s="26"/>
      <c r="T15" s="26"/>
      <c r="U15" s="26">
        <v>1</v>
      </c>
      <c r="V15" s="26"/>
      <c r="W15" s="26"/>
      <c r="X15" s="26">
        <v>1</v>
      </c>
      <c r="Y15" s="26"/>
      <c r="Z15" s="26"/>
      <c r="AA15" s="26">
        <v>1</v>
      </c>
      <c r="AB15" s="26"/>
      <c r="AC15" s="26"/>
      <c r="AD15" s="26">
        <v>1</v>
      </c>
      <c r="AE15" s="26"/>
      <c r="AF15" s="26"/>
      <c r="AG15" s="26">
        <v>1</v>
      </c>
      <c r="AH15" s="26"/>
      <c r="AI15" s="26"/>
      <c r="AJ15" s="26">
        <v>1</v>
      </c>
      <c r="AK15" s="26"/>
      <c r="AL15" s="26"/>
      <c r="AM15" s="26">
        <v>1</v>
      </c>
      <c r="AN15" s="26"/>
      <c r="AO15" s="26"/>
      <c r="AP15" s="26">
        <v>1</v>
      </c>
      <c r="AQ15" s="26"/>
      <c r="AR15" s="26"/>
      <c r="AS15" s="26">
        <v>1</v>
      </c>
      <c r="AT15" s="26"/>
      <c r="AU15" s="26"/>
      <c r="AV15" s="26">
        <v>1</v>
      </c>
      <c r="AW15" s="26"/>
      <c r="AX15" s="26"/>
      <c r="AY15" s="26">
        <v>1</v>
      </c>
      <c r="AZ15" s="26"/>
      <c r="BA15" s="26"/>
      <c r="BB15" s="26">
        <v>1</v>
      </c>
      <c r="BC15" s="26"/>
      <c r="BD15" s="26"/>
      <c r="BE15" s="26">
        <v>1</v>
      </c>
      <c r="BF15" s="26"/>
      <c r="BG15" s="26"/>
      <c r="BH15" s="26">
        <v>1</v>
      </c>
      <c r="BI15" s="26"/>
      <c r="BJ15" s="26"/>
      <c r="BK15" s="26">
        <v>1</v>
      </c>
      <c r="BL15" s="26"/>
      <c r="BM15" s="26"/>
      <c r="BN15" s="26">
        <v>1</v>
      </c>
      <c r="BO15" s="26"/>
      <c r="BP15" s="26"/>
      <c r="BQ15" s="26">
        <v>1</v>
      </c>
      <c r="BR15" s="26"/>
      <c r="BS15" s="26"/>
      <c r="BT15" s="26">
        <v>1</v>
      </c>
      <c r="BU15" s="26"/>
      <c r="BV15" s="26"/>
      <c r="BW15" s="26">
        <v>1</v>
      </c>
      <c r="BX15" s="26"/>
      <c r="BY15" s="26"/>
      <c r="BZ15" s="26">
        <v>1</v>
      </c>
      <c r="CA15" s="26"/>
      <c r="CB15" s="26"/>
      <c r="CC15" s="59">
        <v>1</v>
      </c>
      <c r="CD15" s="26"/>
      <c r="CE15" s="26"/>
      <c r="CF15" s="59">
        <v>1</v>
      </c>
      <c r="CG15" s="26"/>
      <c r="CH15" s="26"/>
      <c r="CI15" s="26">
        <v>1</v>
      </c>
      <c r="CJ15" s="26"/>
      <c r="CK15" s="26"/>
      <c r="CL15" s="26">
        <v>1</v>
      </c>
      <c r="CM15" s="26"/>
      <c r="CN15" s="26"/>
      <c r="CO15" s="26">
        <v>1</v>
      </c>
      <c r="CP15" s="26"/>
      <c r="CQ15" s="26"/>
      <c r="CR15" s="26">
        <v>1</v>
      </c>
      <c r="CS15" s="26"/>
      <c r="CT15" s="26"/>
      <c r="CU15" s="26">
        <v>1</v>
      </c>
      <c r="CV15" s="26"/>
      <c r="CW15" s="26"/>
      <c r="CX15" s="26">
        <v>1</v>
      </c>
      <c r="CY15" s="26"/>
      <c r="CZ15" s="26"/>
      <c r="DA15" s="26">
        <v>1</v>
      </c>
      <c r="DB15" s="26"/>
      <c r="DC15" s="26"/>
      <c r="DD15" s="26">
        <v>1</v>
      </c>
      <c r="DE15" s="26"/>
      <c r="DF15" s="26"/>
      <c r="DG15" s="26">
        <v>1</v>
      </c>
      <c r="DH15" s="26"/>
      <c r="DI15" s="29"/>
      <c r="DJ15" s="26">
        <v>1</v>
      </c>
      <c r="DK15" s="26"/>
      <c r="DL15" s="29"/>
      <c r="DM15" s="26">
        <v>1</v>
      </c>
      <c r="DN15" s="26"/>
      <c r="DO15" s="29"/>
      <c r="DP15" s="26">
        <v>1</v>
      </c>
      <c r="DQ15" s="26"/>
      <c r="DR15" s="29"/>
      <c r="DS15" s="36"/>
    </row>
    <row r="16" spans="1:123" ht="15.6" x14ac:dyDescent="0.3">
      <c r="A16" s="30">
        <v>7</v>
      </c>
      <c r="B16" s="56" t="s">
        <v>853</v>
      </c>
      <c r="C16" s="26">
        <v>1</v>
      </c>
      <c r="D16" s="26"/>
      <c r="E16" s="26"/>
      <c r="F16" s="26">
        <v>1</v>
      </c>
      <c r="G16" s="26"/>
      <c r="H16" s="26"/>
      <c r="I16" s="26">
        <v>1</v>
      </c>
      <c r="J16" s="26"/>
      <c r="K16" s="26"/>
      <c r="L16" s="26">
        <v>1</v>
      </c>
      <c r="M16" s="26"/>
      <c r="N16" s="26"/>
      <c r="O16" s="26">
        <v>1</v>
      </c>
      <c r="P16" s="26"/>
      <c r="Q16" s="26"/>
      <c r="R16" s="26">
        <v>1</v>
      </c>
      <c r="S16" s="26"/>
      <c r="T16" s="26"/>
      <c r="U16" s="26">
        <v>1</v>
      </c>
      <c r="V16" s="26"/>
      <c r="W16" s="26"/>
      <c r="X16" s="26">
        <v>1</v>
      </c>
      <c r="Y16" s="26"/>
      <c r="Z16" s="26"/>
      <c r="AA16" s="26">
        <v>1</v>
      </c>
      <c r="AB16" s="26"/>
      <c r="AC16" s="26"/>
      <c r="AD16" s="26">
        <v>1</v>
      </c>
      <c r="AE16" s="26"/>
      <c r="AF16" s="26"/>
      <c r="AG16" s="26">
        <v>1</v>
      </c>
      <c r="AH16" s="26"/>
      <c r="AI16" s="26"/>
      <c r="AJ16" s="26">
        <v>1</v>
      </c>
      <c r="AK16" s="26"/>
      <c r="AL16" s="26"/>
      <c r="AM16" s="26">
        <v>1</v>
      </c>
      <c r="AN16" s="26"/>
      <c r="AO16" s="26"/>
      <c r="AP16" s="26">
        <v>1</v>
      </c>
      <c r="AQ16" s="26"/>
      <c r="AR16" s="26"/>
      <c r="AS16" s="26">
        <v>1</v>
      </c>
      <c r="AT16" s="26"/>
      <c r="AU16" s="26"/>
      <c r="AV16" s="26">
        <v>1</v>
      </c>
      <c r="AW16" s="26"/>
      <c r="AX16" s="26"/>
      <c r="AY16" s="26">
        <v>1</v>
      </c>
      <c r="AZ16" s="26"/>
      <c r="BA16" s="26"/>
      <c r="BB16" s="26">
        <v>1</v>
      </c>
      <c r="BC16" s="26"/>
      <c r="BD16" s="26"/>
      <c r="BE16" s="26">
        <v>1</v>
      </c>
      <c r="BF16" s="26"/>
      <c r="BG16" s="26"/>
      <c r="BH16" s="26">
        <v>1</v>
      </c>
      <c r="BI16" s="26"/>
      <c r="BJ16" s="26"/>
      <c r="BK16" s="26">
        <v>1</v>
      </c>
      <c r="BL16" s="26"/>
      <c r="BM16" s="26"/>
      <c r="BN16" s="26">
        <v>1</v>
      </c>
      <c r="BO16" s="26"/>
      <c r="BP16" s="26"/>
      <c r="BQ16" s="26">
        <v>1</v>
      </c>
      <c r="BR16" s="26"/>
      <c r="BS16" s="26"/>
      <c r="BT16" s="26">
        <v>1</v>
      </c>
      <c r="BU16" s="26"/>
      <c r="BV16" s="26"/>
      <c r="BW16" s="26">
        <v>1</v>
      </c>
      <c r="BX16" s="26"/>
      <c r="BY16" s="26"/>
      <c r="BZ16" s="26">
        <v>1</v>
      </c>
      <c r="CA16" s="26"/>
      <c r="CB16" s="26"/>
      <c r="CC16" s="59">
        <v>1</v>
      </c>
      <c r="CD16" s="26"/>
      <c r="CE16" s="26"/>
      <c r="CF16" s="59">
        <v>1</v>
      </c>
      <c r="CG16" s="26"/>
      <c r="CH16" s="26"/>
      <c r="CI16" s="26">
        <v>1</v>
      </c>
      <c r="CJ16" s="26"/>
      <c r="CK16" s="26"/>
      <c r="CL16" s="26">
        <v>1</v>
      </c>
      <c r="CM16" s="26"/>
      <c r="CN16" s="26"/>
      <c r="CO16" s="26">
        <v>1</v>
      </c>
      <c r="CP16" s="26"/>
      <c r="CQ16" s="26"/>
      <c r="CR16" s="26">
        <v>1</v>
      </c>
      <c r="CS16" s="26"/>
      <c r="CT16" s="26"/>
      <c r="CU16" s="26">
        <v>1</v>
      </c>
      <c r="CV16" s="26"/>
      <c r="CW16" s="26"/>
      <c r="CX16" s="26">
        <v>1</v>
      </c>
      <c r="CY16" s="26"/>
      <c r="CZ16" s="26"/>
      <c r="DA16" s="26">
        <v>1</v>
      </c>
      <c r="DB16" s="26"/>
      <c r="DC16" s="26"/>
      <c r="DD16" s="26">
        <v>1</v>
      </c>
      <c r="DE16" s="26"/>
      <c r="DF16" s="26"/>
      <c r="DG16" s="26">
        <v>1</v>
      </c>
      <c r="DH16" s="26"/>
      <c r="DI16" s="29"/>
      <c r="DJ16" s="26">
        <v>1</v>
      </c>
      <c r="DK16" s="26"/>
      <c r="DL16" s="29"/>
      <c r="DM16" s="26">
        <v>1</v>
      </c>
      <c r="DN16" s="26"/>
      <c r="DO16" s="29"/>
      <c r="DP16" s="26">
        <v>1</v>
      </c>
      <c r="DQ16" s="26"/>
      <c r="DR16" s="29"/>
      <c r="DS16" s="36"/>
    </row>
    <row r="17" spans="1:123" ht="15.6" x14ac:dyDescent="0.3">
      <c r="A17" s="32">
        <v>8</v>
      </c>
      <c r="B17" s="57" t="s">
        <v>854</v>
      </c>
      <c r="C17" s="32">
        <v>1</v>
      </c>
      <c r="D17" s="32"/>
      <c r="E17" s="32"/>
      <c r="F17" s="32">
        <v>1</v>
      </c>
      <c r="G17" s="32"/>
      <c r="H17" s="32"/>
      <c r="I17" s="32">
        <v>1</v>
      </c>
      <c r="J17" s="32"/>
      <c r="K17" s="32"/>
      <c r="L17" s="32">
        <v>1</v>
      </c>
      <c r="M17" s="32"/>
      <c r="N17" s="32"/>
      <c r="O17" s="32">
        <v>1</v>
      </c>
      <c r="P17" s="32"/>
      <c r="Q17" s="32"/>
      <c r="R17" s="32">
        <v>1</v>
      </c>
      <c r="S17" s="32"/>
      <c r="T17" s="32"/>
      <c r="U17" s="32">
        <v>1</v>
      </c>
      <c r="V17" s="32"/>
      <c r="W17" s="32"/>
      <c r="X17" s="32">
        <v>1</v>
      </c>
      <c r="Y17" s="32"/>
      <c r="Z17" s="32"/>
      <c r="AA17" s="32">
        <v>1</v>
      </c>
      <c r="AB17" s="32"/>
      <c r="AC17" s="32"/>
      <c r="AD17" s="32">
        <v>1</v>
      </c>
      <c r="AE17" s="32"/>
      <c r="AF17" s="32"/>
      <c r="AG17" s="32">
        <v>1</v>
      </c>
      <c r="AH17" s="32"/>
      <c r="AI17" s="32"/>
      <c r="AJ17" s="32">
        <v>1</v>
      </c>
      <c r="AK17" s="32"/>
      <c r="AL17" s="32"/>
      <c r="AM17" s="32">
        <v>1</v>
      </c>
      <c r="AN17" s="32"/>
      <c r="AO17" s="32"/>
      <c r="AP17" s="32">
        <v>1</v>
      </c>
      <c r="AQ17" s="32"/>
      <c r="AR17" s="32"/>
      <c r="AS17" s="32">
        <v>1</v>
      </c>
      <c r="AT17" s="32"/>
      <c r="AU17" s="32"/>
      <c r="AV17" s="32">
        <v>1</v>
      </c>
      <c r="AW17" s="32"/>
      <c r="AX17" s="32"/>
      <c r="AY17" s="32">
        <v>1</v>
      </c>
      <c r="AZ17" s="32"/>
      <c r="BA17" s="32"/>
      <c r="BB17" s="32">
        <v>1</v>
      </c>
      <c r="BC17" s="32"/>
      <c r="BD17" s="32"/>
      <c r="BE17" s="32">
        <v>1</v>
      </c>
      <c r="BF17" s="32"/>
      <c r="BG17" s="32"/>
      <c r="BH17" s="32">
        <v>1</v>
      </c>
      <c r="BI17" s="32"/>
      <c r="BJ17" s="32"/>
      <c r="BK17" s="32">
        <v>1</v>
      </c>
      <c r="BL17" s="32"/>
      <c r="BM17" s="32"/>
      <c r="BN17" s="32">
        <v>1</v>
      </c>
      <c r="BO17" s="32"/>
      <c r="BP17" s="32"/>
      <c r="BQ17" s="32">
        <v>1</v>
      </c>
      <c r="BR17" s="32"/>
      <c r="BS17" s="32"/>
      <c r="BT17" s="32">
        <v>1</v>
      </c>
      <c r="BU17" s="32"/>
      <c r="BV17" s="32"/>
      <c r="BW17" s="32">
        <v>1</v>
      </c>
      <c r="BX17" s="32"/>
      <c r="BY17" s="32"/>
      <c r="BZ17" s="32">
        <v>1</v>
      </c>
      <c r="CA17" s="32"/>
      <c r="CB17" s="32"/>
      <c r="CC17" s="59">
        <v>1</v>
      </c>
      <c r="CD17" s="32"/>
      <c r="CE17" s="32"/>
      <c r="CF17" s="59">
        <v>1</v>
      </c>
      <c r="CG17" s="32"/>
      <c r="CH17" s="32"/>
      <c r="CI17" s="32">
        <v>1</v>
      </c>
      <c r="CJ17" s="32"/>
      <c r="CK17" s="32"/>
      <c r="CL17" s="32">
        <v>1</v>
      </c>
      <c r="CM17" s="32"/>
      <c r="CN17" s="32"/>
      <c r="CO17" s="32">
        <v>1</v>
      </c>
      <c r="CP17" s="32"/>
      <c r="CQ17" s="32"/>
      <c r="CR17" s="32">
        <v>1</v>
      </c>
      <c r="CS17" s="32"/>
      <c r="CT17" s="32"/>
      <c r="CU17" s="32">
        <v>1</v>
      </c>
      <c r="CV17" s="32"/>
      <c r="CW17" s="32"/>
      <c r="CX17" s="32">
        <v>1</v>
      </c>
      <c r="CY17" s="32"/>
      <c r="CZ17" s="32"/>
      <c r="DA17" s="32">
        <v>1</v>
      </c>
      <c r="DB17" s="32"/>
      <c r="DC17" s="32"/>
      <c r="DD17" s="32">
        <v>1</v>
      </c>
      <c r="DE17" s="32"/>
      <c r="DF17" s="32"/>
      <c r="DG17" s="32">
        <v>1</v>
      </c>
      <c r="DH17" s="32"/>
      <c r="DI17" s="29"/>
      <c r="DJ17" s="32">
        <v>1</v>
      </c>
      <c r="DK17" s="32"/>
      <c r="DL17" s="29"/>
      <c r="DM17" s="32">
        <v>1</v>
      </c>
      <c r="DN17" s="32"/>
      <c r="DO17" s="29"/>
      <c r="DP17" s="32">
        <v>1</v>
      </c>
      <c r="DQ17" s="32"/>
      <c r="DR17" s="29"/>
    </row>
    <row r="18" spans="1:123" ht="15.6" x14ac:dyDescent="0.3">
      <c r="A18" s="32">
        <v>9</v>
      </c>
      <c r="B18" s="57" t="s">
        <v>855</v>
      </c>
      <c r="C18" s="32">
        <v>1</v>
      </c>
      <c r="D18" s="32"/>
      <c r="E18" s="32"/>
      <c r="F18" s="32">
        <v>1</v>
      </c>
      <c r="G18" s="32"/>
      <c r="H18" s="32"/>
      <c r="I18" s="32">
        <v>1</v>
      </c>
      <c r="J18" s="32"/>
      <c r="K18" s="32"/>
      <c r="L18" s="32">
        <v>1</v>
      </c>
      <c r="M18" s="32"/>
      <c r="N18" s="32"/>
      <c r="O18" s="32">
        <v>1</v>
      </c>
      <c r="P18" s="32"/>
      <c r="Q18" s="32"/>
      <c r="R18" s="32">
        <v>1</v>
      </c>
      <c r="S18" s="32"/>
      <c r="T18" s="32"/>
      <c r="U18" s="32">
        <v>1</v>
      </c>
      <c r="V18" s="32"/>
      <c r="W18" s="32"/>
      <c r="X18" s="32">
        <v>1</v>
      </c>
      <c r="Y18" s="32"/>
      <c r="Z18" s="32"/>
      <c r="AA18" s="32">
        <v>1</v>
      </c>
      <c r="AB18" s="32"/>
      <c r="AC18" s="32"/>
      <c r="AD18" s="32">
        <v>1</v>
      </c>
      <c r="AE18" s="32"/>
      <c r="AF18" s="32"/>
      <c r="AG18" s="32">
        <v>1</v>
      </c>
      <c r="AH18" s="32"/>
      <c r="AI18" s="32"/>
      <c r="AJ18" s="32">
        <v>1</v>
      </c>
      <c r="AK18" s="32"/>
      <c r="AL18" s="32"/>
      <c r="AM18" s="32">
        <v>1</v>
      </c>
      <c r="AN18" s="32"/>
      <c r="AO18" s="32"/>
      <c r="AP18" s="32">
        <v>1</v>
      </c>
      <c r="AQ18" s="32"/>
      <c r="AR18" s="32"/>
      <c r="AS18" s="32">
        <v>1</v>
      </c>
      <c r="AT18" s="32"/>
      <c r="AU18" s="32"/>
      <c r="AV18" s="32">
        <v>1</v>
      </c>
      <c r="AW18" s="32"/>
      <c r="AX18" s="32"/>
      <c r="AY18" s="32">
        <v>1</v>
      </c>
      <c r="AZ18" s="32"/>
      <c r="BA18" s="32"/>
      <c r="BB18" s="32">
        <v>1</v>
      </c>
      <c r="BC18" s="32"/>
      <c r="BD18" s="32"/>
      <c r="BE18" s="32">
        <v>1</v>
      </c>
      <c r="BF18" s="32"/>
      <c r="BG18" s="32"/>
      <c r="BH18" s="32">
        <v>1</v>
      </c>
      <c r="BI18" s="32"/>
      <c r="BJ18" s="32"/>
      <c r="BK18" s="32">
        <v>1</v>
      </c>
      <c r="BL18" s="32"/>
      <c r="BM18" s="32"/>
      <c r="BN18" s="32">
        <v>1</v>
      </c>
      <c r="BO18" s="32"/>
      <c r="BP18" s="32"/>
      <c r="BQ18" s="32">
        <v>1</v>
      </c>
      <c r="BR18" s="32"/>
      <c r="BS18" s="32"/>
      <c r="BT18" s="32">
        <v>1</v>
      </c>
      <c r="BU18" s="32"/>
      <c r="BV18" s="32"/>
      <c r="BW18" s="32">
        <v>1</v>
      </c>
      <c r="BX18" s="32"/>
      <c r="BY18" s="32"/>
      <c r="BZ18" s="32">
        <v>1</v>
      </c>
      <c r="CA18" s="32"/>
      <c r="CB18" s="32"/>
      <c r="CC18" s="59">
        <v>1</v>
      </c>
      <c r="CD18" s="32"/>
      <c r="CE18" s="32"/>
      <c r="CF18" s="59">
        <v>1</v>
      </c>
      <c r="CG18" s="32"/>
      <c r="CH18" s="32"/>
      <c r="CI18" s="32">
        <v>1</v>
      </c>
      <c r="CJ18" s="32"/>
      <c r="CK18" s="32"/>
      <c r="CL18" s="32">
        <v>1</v>
      </c>
      <c r="CM18" s="32"/>
      <c r="CN18" s="32"/>
      <c r="CO18" s="32">
        <v>1</v>
      </c>
      <c r="CP18" s="32"/>
      <c r="CQ18" s="32"/>
      <c r="CR18" s="32">
        <v>1</v>
      </c>
      <c r="CS18" s="32"/>
      <c r="CT18" s="32"/>
      <c r="CU18" s="32">
        <v>1</v>
      </c>
      <c r="CV18" s="32"/>
      <c r="CW18" s="32"/>
      <c r="CX18" s="32">
        <v>1</v>
      </c>
      <c r="CY18" s="32"/>
      <c r="CZ18" s="32"/>
      <c r="DA18" s="32">
        <v>1</v>
      </c>
      <c r="DB18" s="32"/>
      <c r="DC18" s="32"/>
      <c r="DD18" s="32">
        <v>1</v>
      </c>
      <c r="DE18" s="32"/>
      <c r="DF18" s="32"/>
      <c r="DG18" s="32">
        <v>1</v>
      </c>
      <c r="DH18" s="32"/>
      <c r="DI18" s="29"/>
      <c r="DJ18" s="32">
        <v>1</v>
      </c>
      <c r="DK18" s="32"/>
      <c r="DL18" s="29"/>
      <c r="DM18" s="32">
        <v>1</v>
      </c>
      <c r="DN18" s="32"/>
      <c r="DO18" s="29"/>
      <c r="DP18" s="32">
        <v>1</v>
      </c>
      <c r="DQ18" s="32"/>
      <c r="DR18" s="29"/>
    </row>
    <row r="19" spans="1:123" ht="15.6" x14ac:dyDescent="0.3">
      <c r="A19" s="32">
        <v>10</v>
      </c>
      <c r="B19" s="57" t="s">
        <v>856</v>
      </c>
      <c r="C19" s="32">
        <v>1</v>
      </c>
      <c r="D19" s="32"/>
      <c r="E19" s="32"/>
      <c r="F19" s="32">
        <v>1</v>
      </c>
      <c r="G19" s="32"/>
      <c r="H19" s="32"/>
      <c r="I19" s="32">
        <v>1</v>
      </c>
      <c r="J19" s="32"/>
      <c r="K19" s="32"/>
      <c r="L19" s="32">
        <v>1</v>
      </c>
      <c r="M19" s="32"/>
      <c r="N19" s="32"/>
      <c r="O19" s="32">
        <v>1</v>
      </c>
      <c r="P19" s="32"/>
      <c r="Q19" s="32"/>
      <c r="R19" s="32">
        <v>1</v>
      </c>
      <c r="S19" s="32"/>
      <c r="T19" s="32"/>
      <c r="U19" s="32">
        <v>1</v>
      </c>
      <c r="V19" s="32"/>
      <c r="W19" s="32"/>
      <c r="X19" s="32">
        <v>1</v>
      </c>
      <c r="Y19" s="32"/>
      <c r="Z19" s="32"/>
      <c r="AA19" s="32">
        <v>1</v>
      </c>
      <c r="AB19" s="32"/>
      <c r="AC19" s="32"/>
      <c r="AD19" s="32">
        <v>1</v>
      </c>
      <c r="AE19" s="32"/>
      <c r="AF19" s="32"/>
      <c r="AG19" s="32">
        <v>1</v>
      </c>
      <c r="AH19" s="32"/>
      <c r="AI19" s="32"/>
      <c r="AJ19" s="32">
        <v>1</v>
      </c>
      <c r="AK19" s="32"/>
      <c r="AL19" s="32"/>
      <c r="AM19" s="32">
        <v>1</v>
      </c>
      <c r="AN19" s="32"/>
      <c r="AO19" s="32"/>
      <c r="AP19" s="32">
        <v>1</v>
      </c>
      <c r="AQ19" s="32"/>
      <c r="AR19" s="32"/>
      <c r="AS19" s="32">
        <v>1</v>
      </c>
      <c r="AT19" s="32"/>
      <c r="AU19" s="32"/>
      <c r="AV19" s="32">
        <v>1</v>
      </c>
      <c r="AW19" s="32"/>
      <c r="AX19" s="32"/>
      <c r="AY19" s="32">
        <v>1</v>
      </c>
      <c r="AZ19" s="32"/>
      <c r="BA19" s="32"/>
      <c r="BB19" s="32">
        <v>1</v>
      </c>
      <c r="BC19" s="32"/>
      <c r="BD19" s="32"/>
      <c r="BE19" s="32">
        <v>1</v>
      </c>
      <c r="BF19" s="32"/>
      <c r="BG19" s="32"/>
      <c r="BH19" s="32">
        <v>1</v>
      </c>
      <c r="BI19" s="32"/>
      <c r="BJ19" s="32"/>
      <c r="BK19" s="32">
        <v>1</v>
      </c>
      <c r="BL19" s="32"/>
      <c r="BM19" s="32"/>
      <c r="BN19" s="32">
        <v>1</v>
      </c>
      <c r="BO19" s="32"/>
      <c r="BP19" s="32"/>
      <c r="BQ19" s="32">
        <v>1</v>
      </c>
      <c r="BR19" s="32"/>
      <c r="BS19" s="32"/>
      <c r="BT19" s="32">
        <v>1</v>
      </c>
      <c r="BU19" s="32"/>
      <c r="BV19" s="32"/>
      <c r="BW19" s="32">
        <v>1</v>
      </c>
      <c r="BX19" s="32"/>
      <c r="BY19" s="32"/>
      <c r="BZ19" s="32">
        <v>1</v>
      </c>
      <c r="CA19" s="32"/>
      <c r="CB19" s="32"/>
      <c r="CC19" s="59">
        <v>1</v>
      </c>
      <c r="CD19" s="32"/>
      <c r="CE19" s="32"/>
      <c r="CF19" s="59">
        <v>1</v>
      </c>
      <c r="CG19" s="32"/>
      <c r="CH19" s="32"/>
      <c r="CI19" s="32">
        <v>1</v>
      </c>
      <c r="CJ19" s="32"/>
      <c r="CK19" s="32"/>
      <c r="CL19" s="32">
        <v>1</v>
      </c>
      <c r="CM19" s="32"/>
      <c r="CN19" s="32"/>
      <c r="CO19" s="32">
        <v>1</v>
      </c>
      <c r="CP19" s="32"/>
      <c r="CQ19" s="32"/>
      <c r="CR19" s="32">
        <v>1</v>
      </c>
      <c r="CS19" s="32"/>
      <c r="CT19" s="32"/>
      <c r="CU19" s="32">
        <v>1</v>
      </c>
      <c r="CV19" s="32"/>
      <c r="CW19" s="32"/>
      <c r="CX19" s="32">
        <v>1</v>
      </c>
      <c r="CY19" s="32"/>
      <c r="CZ19" s="32"/>
      <c r="DA19" s="32">
        <v>1</v>
      </c>
      <c r="DB19" s="32"/>
      <c r="DC19" s="32"/>
      <c r="DD19" s="32">
        <v>1</v>
      </c>
      <c r="DE19" s="32"/>
      <c r="DF19" s="32"/>
      <c r="DG19" s="32">
        <v>1</v>
      </c>
      <c r="DH19" s="32"/>
      <c r="DI19" s="29"/>
      <c r="DJ19" s="32">
        <v>1</v>
      </c>
      <c r="DK19" s="32"/>
      <c r="DL19" s="29"/>
      <c r="DM19" s="32">
        <v>1</v>
      </c>
      <c r="DN19" s="32"/>
      <c r="DO19" s="29"/>
      <c r="DP19" s="32">
        <v>1</v>
      </c>
      <c r="DQ19" s="32"/>
      <c r="DR19" s="29"/>
    </row>
    <row r="20" spans="1:123" ht="15.6" x14ac:dyDescent="0.3">
      <c r="A20" s="32">
        <v>11</v>
      </c>
      <c r="B20" s="57" t="s">
        <v>857</v>
      </c>
      <c r="C20" s="51">
        <v>1</v>
      </c>
      <c r="D20" s="51"/>
      <c r="E20" s="51"/>
      <c r="F20" s="51">
        <v>1</v>
      </c>
      <c r="G20" s="51"/>
      <c r="H20" s="51"/>
      <c r="I20" s="51">
        <v>1</v>
      </c>
      <c r="J20" s="51"/>
      <c r="K20" s="51"/>
      <c r="L20" s="51">
        <v>1</v>
      </c>
      <c r="M20" s="51"/>
      <c r="N20" s="51"/>
      <c r="O20" s="51">
        <v>1</v>
      </c>
      <c r="P20" s="51"/>
      <c r="Q20" s="51"/>
      <c r="R20" s="51">
        <v>1</v>
      </c>
      <c r="S20" s="51"/>
      <c r="T20" s="51"/>
      <c r="U20" s="51">
        <v>1</v>
      </c>
      <c r="V20" s="51"/>
      <c r="W20" s="51"/>
      <c r="X20" s="51">
        <v>1</v>
      </c>
      <c r="Y20" s="51"/>
      <c r="Z20" s="51"/>
      <c r="AA20" s="51">
        <v>1</v>
      </c>
      <c r="AB20" s="51"/>
      <c r="AC20" s="51"/>
      <c r="AD20" s="51">
        <v>1</v>
      </c>
      <c r="AE20" s="51"/>
      <c r="AF20" s="51"/>
      <c r="AG20" s="51">
        <v>1</v>
      </c>
      <c r="AH20" s="51"/>
      <c r="AI20" s="51"/>
      <c r="AJ20" s="51">
        <v>1</v>
      </c>
      <c r="AK20" s="51"/>
      <c r="AL20" s="51"/>
      <c r="AM20" s="51">
        <v>1</v>
      </c>
      <c r="AN20" s="51"/>
      <c r="AO20" s="51"/>
      <c r="AP20" s="51">
        <v>1</v>
      </c>
      <c r="AQ20" s="51"/>
      <c r="AR20" s="51"/>
      <c r="AS20" s="51">
        <v>1</v>
      </c>
      <c r="AT20" s="51"/>
      <c r="AU20" s="51"/>
      <c r="AV20" s="51">
        <v>1</v>
      </c>
      <c r="AW20" s="51"/>
      <c r="AX20" s="51"/>
      <c r="AY20" s="51">
        <v>1</v>
      </c>
      <c r="AZ20" s="51"/>
      <c r="BA20" s="51"/>
      <c r="BB20" s="51">
        <v>1</v>
      </c>
      <c r="BC20" s="51"/>
      <c r="BD20" s="51"/>
      <c r="BE20" s="51">
        <v>1</v>
      </c>
      <c r="BF20" s="51"/>
      <c r="BG20" s="51"/>
      <c r="BH20" s="51">
        <v>1</v>
      </c>
      <c r="BI20" s="51"/>
      <c r="BJ20" s="51"/>
      <c r="BK20" s="51">
        <v>1</v>
      </c>
      <c r="BL20" s="51"/>
      <c r="BM20" s="51"/>
      <c r="BN20" s="51">
        <v>1</v>
      </c>
      <c r="BO20" s="51"/>
      <c r="BP20" s="51"/>
      <c r="BQ20" s="51">
        <v>1</v>
      </c>
      <c r="BR20" s="51"/>
      <c r="BS20" s="51"/>
      <c r="BT20" s="51">
        <v>1</v>
      </c>
      <c r="BU20" s="51"/>
      <c r="BV20" s="51"/>
      <c r="BW20" s="51">
        <v>1</v>
      </c>
      <c r="BX20" s="51"/>
      <c r="BY20" s="51"/>
      <c r="BZ20" s="51">
        <v>1</v>
      </c>
      <c r="CA20" s="51"/>
      <c r="CB20" s="51"/>
      <c r="CC20" s="59">
        <v>1</v>
      </c>
      <c r="CD20" s="51"/>
      <c r="CE20" s="51"/>
      <c r="CF20" s="59">
        <v>1</v>
      </c>
      <c r="CG20" s="51"/>
      <c r="CH20" s="51"/>
      <c r="CI20" s="51">
        <v>1</v>
      </c>
      <c r="CJ20" s="51"/>
      <c r="CK20" s="51"/>
      <c r="CL20" s="51">
        <v>1</v>
      </c>
      <c r="CM20" s="51"/>
      <c r="CN20" s="51"/>
      <c r="CO20" s="51">
        <v>1</v>
      </c>
      <c r="CP20" s="51"/>
      <c r="CQ20" s="51"/>
      <c r="CR20" s="51">
        <v>1</v>
      </c>
      <c r="CS20" s="51"/>
      <c r="CT20" s="51"/>
      <c r="CU20" s="51">
        <v>1</v>
      </c>
      <c r="CV20" s="51"/>
      <c r="CW20" s="51"/>
      <c r="CX20" s="51">
        <v>1</v>
      </c>
      <c r="CY20" s="51"/>
      <c r="CZ20" s="51"/>
      <c r="DA20" s="51">
        <v>1</v>
      </c>
      <c r="DB20" s="51"/>
      <c r="DC20" s="51"/>
      <c r="DD20" s="51">
        <v>1</v>
      </c>
      <c r="DE20" s="51"/>
      <c r="DF20" s="51"/>
      <c r="DG20" s="51">
        <v>1</v>
      </c>
      <c r="DH20" s="51"/>
      <c r="DI20" s="29"/>
      <c r="DJ20" s="51">
        <v>1</v>
      </c>
      <c r="DK20" s="51"/>
      <c r="DL20" s="29"/>
      <c r="DM20" s="51">
        <v>1</v>
      </c>
      <c r="DN20" s="51"/>
      <c r="DO20" s="29"/>
      <c r="DP20" s="51">
        <v>1</v>
      </c>
      <c r="DQ20" s="51"/>
      <c r="DR20" s="29"/>
      <c r="DS20" s="36"/>
    </row>
    <row r="21" spans="1:123" ht="15.6" x14ac:dyDescent="0.3">
      <c r="A21" s="32">
        <v>12</v>
      </c>
      <c r="B21" s="57" t="s">
        <v>867</v>
      </c>
      <c r="C21" s="26">
        <v>1</v>
      </c>
      <c r="D21" s="26"/>
      <c r="E21" s="26"/>
      <c r="F21" s="26">
        <v>1</v>
      </c>
      <c r="G21" s="26"/>
      <c r="H21" s="26"/>
      <c r="I21" s="26">
        <v>1</v>
      </c>
      <c r="J21" s="26"/>
      <c r="K21" s="26"/>
      <c r="L21" s="26">
        <v>1</v>
      </c>
      <c r="M21" s="26"/>
      <c r="N21" s="26"/>
      <c r="O21" s="26">
        <v>1</v>
      </c>
      <c r="P21" s="26"/>
      <c r="Q21" s="26"/>
      <c r="R21" s="26">
        <v>1</v>
      </c>
      <c r="S21" s="26"/>
      <c r="T21" s="26"/>
      <c r="U21" s="26">
        <v>1</v>
      </c>
      <c r="V21" s="26"/>
      <c r="W21" s="26"/>
      <c r="X21" s="26">
        <v>1</v>
      </c>
      <c r="Y21" s="26"/>
      <c r="Z21" s="26"/>
      <c r="AA21" s="26">
        <v>1</v>
      </c>
      <c r="AB21" s="26"/>
      <c r="AC21" s="26"/>
      <c r="AD21" s="26">
        <v>1</v>
      </c>
      <c r="AE21" s="26"/>
      <c r="AF21" s="26"/>
      <c r="AG21" s="26">
        <v>1</v>
      </c>
      <c r="AH21" s="26"/>
      <c r="AI21" s="26"/>
      <c r="AJ21" s="26">
        <v>1</v>
      </c>
      <c r="AK21" s="26"/>
      <c r="AL21" s="26"/>
      <c r="AM21" s="26">
        <v>1</v>
      </c>
      <c r="AN21" s="26"/>
      <c r="AO21" s="26"/>
      <c r="AP21" s="26">
        <v>1</v>
      </c>
      <c r="AQ21" s="26"/>
      <c r="AR21" s="26"/>
      <c r="AS21" s="26">
        <v>1</v>
      </c>
      <c r="AT21" s="26"/>
      <c r="AU21" s="26"/>
      <c r="AV21" s="26">
        <v>1</v>
      </c>
      <c r="AW21" s="26"/>
      <c r="AX21" s="26"/>
      <c r="AY21" s="26">
        <v>1</v>
      </c>
      <c r="AZ21" s="26"/>
      <c r="BA21" s="26"/>
      <c r="BB21" s="26">
        <v>1</v>
      </c>
      <c r="BC21" s="26"/>
      <c r="BD21" s="26"/>
      <c r="BE21" s="26">
        <v>1</v>
      </c>
      <c r="BF21" s="26"/>
      <c r="BG21" s="26"/>
      <c r="BH21" s="26">
        <v>1</v>
      </c>
      <c r="BI21" s="26"/>
      <c r="BJ21" s="26"/>
      <c r="BK21" s="26">
        <v>1</v>
      </c>
      <c r="BL21" s="26"/>
      <c r="BM21" s="26"/>
      <c r="BN21" s="26">
        <v>1</v>
      </c>
      <c r="BO21" s="26"/>
      <c r="BP21" s="26"/>
      <c r="BQ21" s="26">
        <v>1</v>
      </c>
      <c r="BR21" s="26"/>
      <c r="BS21" s="26"/>
      <c r="BT21" s="26">
        <v>1</v>
      </c>
      <c r="BU21" s="26"/>
      <c r="BV21" s="26"/>
      <c r="BW21" s="26">
        <v>1</v>
      </c>
      <c r="BX21" s="26"/>
      <c r="BY21" s="26"/>
      <c r="BZ21" s="59">
        <v>1</v>
      </c>
      <c r="CA21" s="26"/>
      <c r="CB21" s="26"/>
      <c r="CC21" s="59">
        <v>1</v>
      </c>
      <c r="CD21" s="26"/>
      <c r="CE21" s="26"/>
      <c r="CF21" s="59">
        <v>1</v>
      </c>
      <c r="CG21" s="26"/>
      <c r="CH21" s="26"/>
      <c r="CI21" s="26"/>
      <c r="CJ21" s="26">
        <v>1</v>
      </c>
      <c r="CK21" s="26"/>
      <c r="CL21" s="26"/>
      <c r="CM21" s="26">
        <v>1</v>
      </c>
      <c r="CN21" s="26"/>
      <c r="CO21" s="26">
        <v>1</v>
      </c>
      <c r="CP21" s="26"/>
      <c r="CQ21" s="26"/>
      <c r="CR21" s="26">
        <v>1</v>
      </c>
      <c r="CS21" s="26"/>
      <c r="CT21" s="26"/>
      <c r="CU21" s="26"/>
      <c r="CV21" s="26">
        <v>1</v>
      </c>
      <c r="CW21" s="26"/>
      <c r="CX21" s="26"/>
      <c r="CY21" s="26">
        <v>1</v>
      </c>
      <c r="CZ21" s="26"/>
      <c r="DA21" s="26">
        <v>1</v>
      </c>
      <c r="DB21" s="26"/>
      <c r="DC21" s="26"/>
      <c r="DD21" s="26">
        <v>1</v>
      </c>
      <c r="DE21" s="26"/>
      <c r="DF21" s="26"/>
      <c r="DG21" s="26">
        <v>1</v>
      </c>
      <c r="DH21" s="26"/>
      <c r="DI21" s="29"/>
      <c r="DJ21" s="26">
        <v>1</v>
      </c>
      <c r="DK21" s="26"/>
      <c r="DL21" s="29"/>
      <c r="DM21" s="26"/>
      <c r="DN21" s="26">
        <v>1</v>
      </c>
      <c r="DO21" s="29"/>
      <c r="DP21" s="26"/>
      <c r="DQ21" s="26">
        <v>1</v>
      </c>
      <c r="DR21" s="29"/>
      <c r="DS21" s="36"/>
    </row>
    <row r="22" spans="1:123" ht="15.6" x14ac:dyDescent="0.3">
      <c r="A22" s="32">
        <v>13</v>
      </c>
      <c r="B22" s="57" t="s">
        <v>858</v>
      </c>
      <c r="C22" s="26">
        <v>1</v>
      </c>
      <c r="D22" s="26"/>
      <c r="E22" s="26"/>
      <c r="F22" s="26">
        <v>1</v>
      </c>
      <c r="G22" s="26"/>
      <c r="H22" s="26"/>
      <c r="I22" s="26">
        <v>1</v>
      </c>
      <c r="J22" s="26"/>
      <c r="K22" s="26"/>
      <c r="L22" s="26">
        <v>1</v>
      </c>
      <c r="M22" s="26"/>
      <c r="N22" s="26"/>
      <c r="O22" s="26">
        <v>1</v>
      </c>
      <c r="P22" s="26"/>
      <c r="Q22" s="26"/>
      <c r="R22" s="26">
        <v>1</v>
      </c>
      <c r="S22" s="26"/>
      <c r="T22" s="26"/>
      <c r="U22" s="26">
        <v>1</v>
      </c>
      <c r="V22" s="26"/>
      <c r="W22" s="26"/>
      <c r="X22" s="26">
        <v>1</v>
      </c>
      <c r="Y22" s="26"/>
      <c r="Z22" s="26"/>
      <c r="AA22" s="26">
        <v>1</v>
      </c>
      <c r="AB22" s="26"/>
      <c r="AC22" s="26"/>
      <c r="AD22" s="26">
        <v>1</v>
      </c>
      <c r="AE22" s="26"/>
      <c r="AF22" s="26"/>
      <c r="AG22" s="26">
        <v>1</v>
      </c>
      <c r="AH22" s="26"/>
      <c r="AI22" s="26"/>
      <c r="AJ22" s="26">
        <v>1</v>
      </c>
      <c r="AK22" s="26"/>
      <c r="AL22" s="26"/>
      <c r="AM22" s="26">
        <v>1</v>
      </c>
      <c r="AN22" s="26"/>
      <c r="AO22" s="26"/>
      <c r="AP22" s="26">
        <v>1</v>
      </c>
      <c r="AQ22" s="26"/>
      <c r="AR22" s="26"/>
      <c r="AS22" s="26">
        <v>1</v>
      </c>
      <c r="AT22" s="26"/>
      <c r="AU22" s="26"/>
      <c r="AV22" s="26">
        <v>1</v>
      </c>
      <c r="AW22" s="26"/>
      <c r="AX22" s="26"/>
      <c r="AY22" s="26">
        <v>1</v>
      </c>
      <c r="AZ22" s="26"/>
      <c r="BA22" s="26"/>
      <c r="BB22" s="26">
        <v>1</v>
      </c>
      <c r="BC22" s="26"/>
      <c r="BD22" s="26"/>
      <c r="BE22" s="26">
        <v>1</v>
      </c>
      <c r="BF22" s="26"/>
      <c r="BG22" s="26"/>
      <c r="BH22" s="26">
        <v>1</v>
      </c>
      <c r="BI22" s="26"/>
      <c r="BJ22" s="26"/>
      <c r="BK22" s="26">
        <v>1</v>
      </c>
      <c r="BL22" s="26"/>
      <c r="BM22" s="26"/>
      <c r="BN22" s="26">
        <v>1</v>
      </c>
      <c r="BO22" s="26"/>
      <c r="BP22" s="26"/>
      <c r="BQ22" s="26">
        <v>1</v>
      </c>
      <c r="BR22" s="26"/>
      <c r="BS22" s="26"/>
      <c r="BT22" s="26">
        <v>1</v>
      </c>
      <c r="BU22" s="26"/>
      <c r="BV22" s="26"/>
      <c r="BW22" s="26">
        <v>1</v>
      </c>
      <c r="BX22" s="26"/>
      <c r="BY22" s="26"/>
      <c r="BZ22" s="59">
        <v>1</v>
      </c>
      <c r="CA22" s="26"/>
      <c r="CB22" s="26"/>
      <c r="CC22" s="59">
        <v>1</v>
      </c>
      <c r="CD22" s="26"/>
      <c r="CE22" s="26"/>
      <c r="CF22" s="59">
        <v>1</v>
      </c>
      <c r="CG22" s="26"/>
      <c r="CH22" s="26"/>
      <c r="CI22" s="26">
        <v>1</v>
      </c>
      <c r="CJ22" s="26"/>
      <c r="CK22" s="26"/>
      <c r="CL22" s="26">
        <v>1</v>
      </c>
      <c r="CM22" s="26"/>
      <c r="CN22" s="26"/>
      <c r="CO22" s="26">
        <v>1</v>
      </c>
      <c r="CP22" s="26"/>
      <c r="CQ22" s="26"/>
      <c r="CR22" s="26">
        <v>1</v>
      </c>
      <c r="CS22" s="26"/>
      <c r="CT22" s="26"/>
      <c r="CU22" s="26">
        <v>1</v>
      </c>
      <c r="CV22" s="26"/>
      <c r="CW22" s="26"/>
      <c r="CX22" s="26">
        <v>1</v>
      </c>
      <c r="CY22" s="26"/>
      <c r="CZ22" s="26"/>
      <c r="DA22" s="26">
        <v>1</v>
      </c>
      <c r="DB22" s="26"/>
      <c r="DC22" s="26"/>
      <c r="DD22" s="26">
        <v>1</v>
      </c>
      <c r="DE22" s="26"/>
      <c r="DF22" s="26"/>
      <c r="DG22" s="26">
        <v>1</v>
      </c>
      <c r="DH22" s="26"/>
      <c r="DI22" s="29"/>
      <c r="DJ22" s="26">
        <v>1</v>
      </c>
      <c r="DK22" s="26"/>
      <c r="DL22" s="29"/>
      <c r="DM22" s="26">
        <v>1</v>
      </c>
      <c r="DN22" s="26"/>
      <c r="DO22" s="29"/>
      <c r="DP22" s="26">
        <v>1</v>
      </c>
      <c r="DQ22" s="26"/>
      <c r="DR22" s="29"/>
      <c r="DS22" s="36"/>
    </row>
    <row r="23" spans="1:123" ht="15.6" x14ac:dyDescent="0.3">
      <c r="A23" s="32">
        <v>14</v>
      </c>
      <c r="B23" s="57" t="s">
        <v>859</v>
      </c>
      <c r="C23" s="26">
        <v>1</v>
      </c>
      <c r="D23" s="26"/>
      <c r="E23" s="26"/>
      <c r="F23" s="26">
        <v>1</v>
      </c>
      <c r="G23" s="26"/>
      <c r="H23" s="26"/>
      <c r="I23" s="26">
        <v>1</v>
      </c>
      <c r="J23" s="26"/>
      <c r="K23" s="26"/>
      <c r="L23" s="26">
        <v>1</v>
      </c>
      <c r="M23" s="26"/>
      <c r="N23" s="26"/>
      <c r="O23" s="26">
        <v>1</v>
      </c>
      <c r="P23" s="26"/>
      <c r="Q23" s="26"/>
      <c r="R23" s="26">
        <v>1</v>
      </c>
      <c r="S23" s="26"/>
      <c r="T23" s="26"/>
      <c r="U23" s="26">
        <v>1</v>
      </c>
      <c r="V23" s="26"/>
      <c r="W23" s="26"/>
      <c r="X23" s="26">
        <v>1</v>
      </c>
      <c r="Y23" s="26"/>
      <c r="Z23" s="26"/>
      <c r="AA23" s="26">
        <v>1</v>
      </c>
      <c r="AB23" s="26"/>
      <c r="AC23" s="26"/>
      <c r="AD23" s="26">
        <v>1</v>
      </c>
      <c r="AE23" s="26"/>
      <c r="AF23" s="26"/>
      <c r="AG23" s="26">
        <v>1</v>
      </c>
      <c r="AH23" s="26"/>
      <c r="AI23" s="26"/>
      <c r="AJ23" s="26">
        <v>1</v>
      </c>
      <c r="AK23" s="26"/>
      <c r="AL23" s="26"/>
      <c r="AM23" s="26">
        <v>1</v>
      </c>
      <c r="AN23" s="26"/>
      <c r="AO23" s="26"/>
      <c r="AP23" s="26">
        <v>1</v>
      </c>
      <c r="AQ23" s="26"/>
      <c r="AR23" s="26"/>
      <c r="AS23" s="26">
        <v>1</v>
      </c>
      <c r="AT23" s="26"/>
      <c r="AU23" s="26"/>
      <c r="AV23" s="26">
        <v>1</v>
      </c>
      <c r="AW23" s="26"/>
      <c r="AX23" s="26"/>
      <c r="AY23" s="26">
        <v>1</v>
      </c>
      <c r="AZ23" s="26"/>
      <c r="BA23" s="26"/>
      <c r="BB23" s="26">
        <v>1</v>
      </c>
      <c r="BC23" s="26"/>
      <c r="BD23" s="26"/>
      <c r="BE23" s="26">
        <v>1</v>
      </c>
      <c r="BF23" s="26"/>
      <c r="BG23" s="26"/>
      <c r="BH23" s="26">
        <v>1</v>
      </c>
      <c r="BI23" s="26"/>
      <c r="BJ23" s="26"/>
      <c r="BK23" s="26">
        <v>1</v>
      </c>
      <c r="BL23" s="26"/>
      <c r="BM23" s="26"/>
      <c r="BN23" s="26">
        <v>1</v>
      </c>
      <c r="BO23" s="26"/>
      <c r="BP23" s="26"/>
      <c r="BQ23" s="26">
        <v>1</v>
      </c>
      <c r="BR23" s="26"/>
      <c r="BS23" s="26"/>
      <c r="BT23" s="26">
        <v>1</v>
      </c>
      <c r="BU23" s="26"/>
      <c r="BV23" s="26"/>
      <c r="BW23" s="26">
        <v>1</v>
      </c>
      <c r="BX23" s="26"/>
      <c r="BY23" s="26"/>
      <c r="BZ23" s="59">
        <v>1</v>
      </c>
      <c r="CA23" s="26"/>
      <c r="CB23" s="26"/>
      <c r="CC23" s="59">
        <v>1</v>
      </c>
      <c r="CD23" s="26"/>
      <c r="CE23" s="26"/>
      <c r="CF23" s="59">
        <v>1</v>
      </c>
      <c r="CG23" s="26"/>
      <c r="CH23" s="26"/>
      <c r="CI23" s="26">
        <v>1</v>
      </c>
      <c r="CJ23" s="26"/>
      <c r="CK23" s="26"/>
      <c r="CL23" s="26">
        <v>1</v>
      </c>
      <c r="CM23" s="26"/>
      <c r="CN23" s="26"/>
      <c r="CO23" s="26">
        <v>1</v>
      </c>
      <c r="CP23" s="26"/>
      <c r="CQ23" s="26"/>
      <c r="CR23" s="26">
        <v>1</v>
      </c>
      <c r="CS23" s="26"/>
      <c r="CT23" s="26"/>
      <c r="CU23" s="26">
        <v>1</v>
      </c>
      <c r="CV23" s="26"/>
      <c r="CW23" s="26"/>
      <c r="CX23" s="26">
        <v>1</v>
      </c>
      <c r="CY23" s="26"/>
      <c r="CZ23" s="26"/>
      <c r="DA23" s="26">
        <v>1</v>
      </c>
      <c r="DB23" s="26"/>
      <c r="DC23" s="26"/>
      <c r="DD23" s="26">
        <v>1</v>
      </c>
      <c r="DE23" s="26"/>
      <c r="DF23" s="26"/>
      <c r="DG23" s="26">
        <v>1</v>
      </c>
      <c r="DH23" s="26"/>
      <c r="DI23" s="29"/>
      <c r="DJ23" s="26">
        <v>1</v>
      </c>
      <c r="DK23" s="26"/>
      <c r="DL23" s="29"/>
      <c r="DM23" s="26">
        <v>1</v>
      </c>
      <c r="DN23" s="26"/>
      <c r="DO23" s="29"/>
      <c r="DP23" s="26">
        <v>1</v>
      </c>
      <c r="DQ23" s="26"/>
      <c r="DR23" s="29"/>
      <c r="DS23" s="36"/>
    </row>
    <row r="24" spans="1:123" ht="15.6" x14ac:dyDescent="0.3">
      <c r="A24" s="32">
        <v>15</v>
      </c>
      <c r="B24" s="57" t="s">
        <v>860</v>
      </c>
      <c r="C24" s="26">
        <v>1</v>
      </c>
      <c r="D24" s="26"/>
      <c r="E24" s="26"/>
      <c r="F24" s="26">
        <v>1</v>
      </c>
      <c r="G24" s="26"/>
      <c r="H24" s="26"/>
      <c r="I24" s="26">
        <v>1</v>
      </c>
      <c r="J24" s="26"/>
      <c r="K24" s="26"/>
      <c r="L24" s="26">
        <v>1</v>
      </c>
      <c r="M24" s="26"/>
      <c r="N24" s="26"/>
      <c r="O24" s="26">
        <v>1</v>
      </c>
      <c r="P24" s="26"/>
      <c r="Q24" s="26"/>
      <c r="R24" s="26">
        <v>1</v>
      </c>
      <c r="S24" s="26"/>
      <c r="T24" s="26"/>
      <c r="U24" s="26">
        <v>1</v>
      </c>
      <c r="V24" s="26"/>
      <c r="W24" s="26"/>
      <c r="X24" s="26">
        <v>1</v>
      </c>
      <c r="Y24" s="26"/>
      <c r="Z24" s="26"/>
      <c r="AA24" s="26">
        <v>1</v>
      </c>
      <c r="AB24" s="26"/>
      <c r="AC24" s="26"/>
      <c r="AD24" s="26">
        <v>1</v>
      </c>
      <c r="AE24" s="26"/>
      <c r="AF24" s="26"/>
      <c r="AG24" s="26">
        <v>1</v>
      </c>
      <c r="AH24" s="26"/>
      <c r="AI24" s="26"/>
      <c r="AJ24" s="26">
        <v>1</v>
      </c>
      <c r="AK24" s="26"/>
      <c r="AL24" s="26"/>
      <c r="AM24" s="26">
        <v>1</v>
      </c>
      <c r="AN24" s="26"/>
      <c r="AO24" s="26"/>
      <c r="AP24" s="26">
        <v>1</v>
      </c>
      <c r="AQ24" s="26"/>
      <c r="AR24" s="26"/>
      <c r="AS24" s="26">
        <v>1</v>
      </c>
      <c r="AT24" s="26"/>
      <c r="AU24" s="26"/>
      <c r="AV24" s="26">
        <v>1</v>
      </c>
      <c r="AW24" s="26"/>
      <c r="AX24" s="26"/>
      <c r="AY24" s="26">
        <v>1</v>
      </c>
      <c r="AZ24" s="26"/>
      <c r="BA24" s="26"/>
      <c r="BB24" s="26">
        <v>1</v>
      </c>
      <c r="BC24" s="26"/>
      <c r="BD24" s="26"/>
      <c r="BE24" s="26">
        <v>1</v>
      </c>
      <c r="BF24" s="26"/>
      <c r="BG24" s="26"/>
      <c r="BH24" s="26">
        <v>1</v>
      </c>
      <c r="BI24" s="26"/>
      <c r="BJ24" s="26"/>
      <c r="BK24" s="26">
        <v>1</v>
      </c>
      <c r="BL24" s="26"/>
      <c r="BM24" s="26"/>
      <c r="BN24" s="26">
        <v>1</v>
      </c>
      <c r="BO24" s="26"/>
      <c r="BP24" s="26"/>
      <c r="BQ24" s="26">
        <v>1</v>
      </c>
      <c r="BR24" s="26"/>
      <c r="BS24" s="26"/>
      <c r="BT24" s="26">
        <v>1</v>
      </c>
      <c r="BU24" s="26"/>
      <c r="BV24" s="26"/>
      <c r="BW24" s="26">
        <v>1</v>
      </c>
      <c r="BX24" s="26"/>
      <c r="BY24" s="26"/>
      <c r="BZ24" s="59">
        <v>1</v>
      </c>
      <c r="CA24" s="26"/>
      <c r="CB24" s="26"/>
      <c r="CC24" s="59">
        <v>1</v>
      </c>
      <c r="CD24" s="26"/>
      <c r="CE24" s="26"/>
      <c r="CF24" s="59">
        <v>1</v>
      </c>
      <c r="CG24" s="26"/>
      <c r="CH24" s="26"/>
      <c r="CI24" s="26">
        <v>1</v>
      </c>
      <c r="CJ24" s="26"/>
      <c r="CK24" s="26"/>
      <c r="CL24" s="26">
        <v>1</v>
      </c>
      <c r="CM24" s="26"/>
      <c r="CN24" s="26"/>
      <c r="CO24" s="26">
        <v>1</v>
      </c>
      <c r="CP24" s="26"/>
      <c r="CQ24" s="26"/>
      <c r="CR24" s="26">
        <v>1</v>
      </c>
      <c r="CS24" s="26"/>
      <c r="CT24" s="26"/>
      <c r="CU24" s="26">
        <v>1</v>
      </c>
      <c r="CV24" s="26"/>
      <c r="CW24" s="26"/>
      <c r="CX24" s="26">
        <v>1</v>
      </c>
      <c r="CY24" s="26"/>
      <c r="CZ24" s="26"/>
      <c r="DA24" s="26">
        <v>1</v>
      </c>
      <c r="DB24" s="26"/>
      <c r="DC24" s="26"/>
      <c r="DD24" s="26">
        <v>1</v>
      </c>
      <c r="DE24" s="26"/>
      <c r="DF24" s="26"/>
      <c r="DG24" s="26">
        <v>1</v>
      </c>
      <c r="DH24" s="26"/>
      <c r="DI24" s="29"/>
      <c r="DJ24" s="26">
        <v>1</v>
      </c>
      <c r="DK24" s="26"/>
      <c r="DL24" s="29"/>
      <c r="DM24" s="26">
        <v>1</v>
      </c>
      <c r="DN24" s="26"/>
      <c r="DO24" s="29"/>
      <c r="DP24" s="26">
        <v>1</v>
      </c>
      <c r="DQ24" s="26"/>
      <c r="DR24" s="29"/>
      <c r="DS24" s="36"/>
    </row>
    <row r="25" spans="1:123" ht="15.6" x14ac:dyDescent="0.3">
      <c r="A25" s="32">
        <v>16</v>
      </c>
      <c r="B25" s="57" t="s">
        <v>861</v>
      </c>
      <c r="C25" s="51">
        <v>1</v>
      </c>
      <c r="D25" s="51"/>
      <c r="E25" s="51"/>
      <c r="F25" s="51">
        <v>1</v>
      </c>
      <c r="G25" s="51"/>
      <c r="H25" s="51"/>
      <c r="I25" s="51">
        <v>1</v>
      </c>
      <c r="J25" s="51"/>
      <c r="K25" s="51"/>
      <c r="L25" s="51">
        <v>1</v>
      </c>
      <c r="M25" s="51"/>
      <c r="N25" s="51"/>
      <c r="O25" s="51">
        <v>1</v>
      </c>
      <c r="P25" s="51"/>
      <c r="Q25" s="51"/>
      <c r="R25" s="51">
        <v>1</v>
      </c>
      <c r="S25" s="51"/>
      <c r="T25" s="51"/>
      <c r="U25" s="51">
        <v>1</v>
      </c>
      <c r="V25" s="51"/>
      <c r="W25" s="51"/>
      <c r="X25" s="51">
        <v>1</v>
      </c>
      <c r="Y25" s="51"/>
      <c r="Z25" s="51"/>
      <c r="AA25" s="51">
        <v>1</v>
      </c>
      <c r="AB25" s="51"/>
      <c r="AC25" s="51"/>
      <c r="AD25" s="51">
        <v>1</v>
      </c>
      <c r="AE25" s="51"/>
      <c r="AF25" s="51"/>
      <c r="AG25" s="51">
        <v>1</v>
      </c>
      <c r="AH25" s="51"/>
      <c r="AI25" s="51"/>
      <c r="AJ25" s="51">
        <v>1</v>
      </c>
      <c r="AK25" s="51"/>
      <c r="AL25" s="51"/>
      <c r="AM25" s="51">
        <v>1</v>
      </c>
      <c r="AN25" s="51"/>
      <c r="AO25" s="51"/>
      <c r="AP25" s="51">
        <v>1</v>
      </c>
      <c r="AQ25" s="51"/>
      <c r="AR25" s="51"/>
      <c r="AS25" s="51">
        <v>1</v>
      </c>
      <c r="AT25" s="51"/>
      <c r="AU25" s="51"/>
      <c r="AV25" s="51">
        <v>1</v>
      </c>
      <c r="AW25" s="51"/>
      <c r="AX25" s="51"/>
      <c r="AY25" s="51">
        <v>1</v>
      </c>
      <c r="AZ25" s="51"/>
      <c r="BA25" s="51"/>
      <c r="BB25" s="51">
        <v>1</v>
      </c>
      <c r="BC25" s="51"/>
      <c r="BD25" s="51"/>
      <c r="BE25" s="51">
        <v>1</v>
      </c>
      <c r="BF25" s="51"/>
      <c r="BG25" s="51"/>
      <c r="BH25" s="51">
        <v>1</v>
      </c>
      <c r="BI25" s="51"/>
      <c r="BJ25" s="51"/>
      <c r="BK25" s="51">
        <v>1</v>
      </c>
      <c r="BL25" s="51"/>
      <c r="BM25" s="51"/>
      <c r="BN25" s="51">
        <v>1</v>
      </c>
      <c r="BO25" s="51"/>
      <c r="BP25" s="51"/>
      <c r="BQ25" s="51">
        <v>1</v>
      </c>
      <c r="BR25" s="51"/>
      <c r="BS25" s="51"/>
      <c r="BT25" s="51">
        <v>1</v>
      </c>
      <c r="BU25" s="51"/>
      <c r="BV25" s="51"/>
      <c r="BW25" s="51">
        <v>1</v>
      </c>
      <c r="BX25" s="51"/>
      <c r="BY25" s="51"/>
      <c r="BZ25" s="59">
        <v>1</v>
      </c>
      <c r="CA25" s="51"/>
      <c r="CB25" s="51"/>
      <c r="CC25" s="59">
        <v>1</v>
      </c>
      <c r="CD25" s="51"/>
      <c r="CE25" s="51"/>
      <c r="CF25" s="59">
        <v>1</v>
      </c>
      <c r="CG25" s="51"/>
      <c r="CH25" s="51"/>
      <c r="CI25" s="51">
        <v>1</v>
      </c>
      <c r="CJ25" s="51"/>
      <c r="CK25" s="51"/>
      <c r="CL25" s="51">
        <v>1</v>
      </c>
      <c r="CM25" s="51"/>
      <c r="CN25" s="51"/>
      <c r="CO25" s="51">
        <v>1</v>
      </c>
      <c r="CP25" s="51"/>
      <c r="CQ25" s="51"/>
      <c r="CR25" s="51">
        <v>1</v>
      </c>
      <c r="CS25" s="51"/>
      <c r="CT25" s="51"/>
      <c r="CU25" s="51">
        <v>1</v>
      </c>
      <c r="CV25" s="51"/>
      <c r="CW25" s="51"/>
      <c r="CX25" s="51">
        <v>1</v>
      </c>
      <c r="CY25" s="51"/>
      <c r="CZ25" s="51"/>
      <c r="DA25" s="51">
        <v>1</v>
      </c>
      <c r="DB25" s="51"/>
      <c r="DC25" s="51"/>
      <c r="DD25" s="51">
        <v>1</v>
      </c>
      <c r="DE25" s="51"/>
      <c r="DF25" s="51"/>
      <c r="DG25" s="51">
        <v>1</v>
      </c>
      <c r="DH25" s="51"/>
      <c r="DI25" s="29"/>
      <c r="DJ25" s="51">
        <v>1</v>
      </c>
      <c r="DK25" s="51"/>
      <c r="DL25" s="29"/>
      <c r="DM25" s="51">
        <v>1</v>
      </c>
      <c r="DN25" s="51"/>
      <c r="DO25" s="29"/>
      <c r="DP25" s="51">
        <v>1</v>
      </c>
      <c r="DQ25" s="51"/>
      <c r="DR25" s="29"/>
      <c r="DS25" s="36"/>
    </row>
    <row r="26" spans="1:123" ht="15.6" x14ac:dyDescent="0.3">
      <c r="A26" s="32">
        <v>17</v>
      </c>
      <c r="B26" s="57" t="s">
        <v>862</v>
      </c>
      <c r="C26" s="26">
        <v>1</v>
      </c>
      <c r="D26" s="26"/>
      <c r="E26" s="26"/>
      <c r="F26" s="26">
        <v>1</v>
      </c>
      <c r="G26" s="26"/>
      <c r="H26" s="26"/>
      <c r="I26" s="26">
        <v>1</v>
      </c>
      <c r="J26" s="26"/>
      <c r="K26" s="26"/>
      <c r="L26" s="26">
        <v>1</v>
      </c>
      <c r="M26" s="26"/>
      <c r="N26" s="26"/>
      <c r="O26" s="26">
        <v>1</v>
      </c>
      <c r="P26" s="26"/>
      <c r="Q26" s="26"/>
      <c r="R26" s="26">
        <v>1</v>
      </c>
      <c r="S26" s="26"/>
      <c r="T26" s="26"/>
      <c r="U26" s="26"/>
      <c r="V26" s="26">
        <v>1</v>
      </c>
      <c r="W26" s="26"/>
      <c r="X26" s="26"/>
      <c r="Y26" s="26">
        <v>1</v>
      </c>
      <c r="Z26" s="26"/>
      <c r="AA26" s="26">
        <v>1</v>
      </c>
      <c r="AB26" s="26"/>
      <c r="AC26" s="26"/>
      <c r="AD26" s="26"/>
      <c r="AE26" s="26">
        <v>1</v>
      </c>
      <c r="AF26" s="26"/>
      <c r="AG26" s="26"/>
      <c r="AH26" s="26">
        <v>1</v>
      </c>
      <c r="AI26" s="26"/>
      <c r="AJ26" s="26">
        <v>1</v>
      </c>
      <c r="AK26" s="26"/>
      <c r="AL26" s="26"/>
      <c r="AM26" s="26"/>
      <c r="AN26" s="26">
        <v>1</v>
      </c>
      <c r="AO26" s="26"/>
      <c r="AP26" s="26">
        <v>1</v>
      </c>
      <c r="AQ26" s="26"/>
      <c r="AR26" s="26"/>
      <c r="AS26" s="26">
        <v>1</v>
      </c>
      <c r="AT26" s="26"/>
      <c r="AU26" s="26"/>
      <c r="AV26" s="26">
        <v>1</v>
      </c>
      <c r="AW26" s="26"/>
      <c r="AX26" s="26"/>
      <c r="AY26" s="26">
        <v>1</v>
      </c>
      <c r="AZ26" s="26"/>
      <c r="BA26" s="26"/>
      <c r="BB26" s="26">
        <v>1</v>
      </c>
      <c r="BC26" s="26"/>
      <c r="BD26" s="26"/>
      <c r="BE26" s="26">
        <v>1</v>
      </c>
      <c r="BF26" s="26"/>
      <c r="BG26" s="26"/>
      <c r="BH26" s="26">
        <v>1</v>
      </c>
      <c r="BI26" s="26"/>
      <c r="BJ26" s="26"/>
      <c r="BK26" s="26">
        <v>1</v>
      </c>
      <c r="BL26" s="26"/>
      <c r="BM26" s="26"/>
      <c r="BN26" s="26">
        <v>1</v>
      </c>
      <c r="BO26" s="26"/>
      <c r="BP26" s="26"/>
      <c r="BQ26" s="26">
        <v>1</v>
      </c>
      <c r="BR26" s="26"/>
      <c r="BS26" s="26"/>
      <c r="BT26" s="26">
        <v>1</v>
      </c>
      <c r="BU26" s="26"/>
      <c r="BV26" s="26"/>
      <c r="BW26" s="26">
        <v>1</v>
      </c>
      <c r="BX26" s="26"/>
      <c r="BY26" s="26"/>
      <c r="BZ26" s="59">
        <v>1</v>
      </c>
      <c r="CA26" s="26"/>
      <c r="CB26" s="26"/>
      <c r="CC26" s="59">
        <v>1</v>
      </c>
      <c r="CD26" s="26"/>
      <c r="CE26" s="26"/>
      <c r="CF26" s="59">
        <v>1</v>
      </c>
      <c r="CG26" s="26"/>
      <c r="CH26" s="26"/>
      <c r="CI26" s="26"/>
      <c r="CJ26" s="26">
        <v>1</v>
      </c>
      <c r="CK26" s="26"/>
      <c r="CL26" s="26">
        <v>1</v>
      </c>
      <c r="CM26" s="26"/>
      <c r="CN26" s="26"/>
      <c r="CO26" s="26"/>
      <c r="CP26" s="26">
        <v>1</v>
      </c>
      <c r="CQ26" s="26"/>
      <c r="CR26" s="26">
        <v>1</v>
      </c>
      <c r="CS26" s="26"/>
      <c r="CT26" s="26"/>
      <c r="CU26" s="26"/>
      <c r="CV26" s="26">
        <v>1</v>
      </c>
      <c r="CW26" s="26"/>
      <c r="CX26" s="26"/>
      <c r="CY26" s="26">
        <v>1</v>
      </c>
      <c r="CZ26" s="26"/>
      <c r="DA26" s="26">
        <v>1</v>
      </c>
      <c r="DB26" s="26"/>
      <c r="DC26" s="26"/>
      <c r="DD26" s="26">
        <v>1</v>
      </c>
      <c r="DE26" s="26"/>
      <c r="DF26" s="26"/>
      <c r="DG26" s="26">
        <v>1</v>
      </c>
      <c r="DH26" s="26"/>
      <c r="DI26" s="29"/>
      <c r="DJ26" s="26">
        <v>1</v>
      </c>
      <c r="DK26" s="26"/>
      <c r="DL26" s="29"/>
      <c r="DM26" s="26"/>
      <c r="DN26" s="26">
        <v>1</v>
      </c>
      <c r="DO26" s="29"/>
      <c r="DP26" s="26">
        <v>1</v>
      </c>
      <c r="DQ26" s="26"/>
      <c r="DR26" s="29"/>
      <c r="DS26" s="36"/>
    </row>
    <row r="27" spans="1:123" ht="15.6" x14ac:dyDescent="0.3">
      <c r="A27" s="32">
        <v>18</v>
      </c>
      <c r="B27" s="57" t="s">
        <v>863</v>
      </c>
      <c r="C27" s="26">
        <v>1</v>
      </c>
      <c r="D27" s="26"/>
      <c r="E27" s="26"/>
      <c r="F27" s="26">
        <v>1</v>
      </c>
      <c r="G27" s="26"/>
      <c r="H27" s="26"/>
      <c r="I27" s="26">
        <v>1</v>
      </c>
      <c r="J27" s="26"/>
      <c r="K27" s="26"/>
      <c r="L27" s="26">
        <v>1</v>
      </c>
      <c r="M27" s="26"/>
      <c r="N27" s="26"/>
      <c r="O27" s="26">
        <v>1</v>
      </c>
      <c r="P27" s="26"/>
      <c r="Q27" s="26"/>
      <c r="R27" s="26">
        <v>1</v>
      </c>
      <c r="S27" s="26"/>
      <c r="T27" s="26"/>
      <c r="U27" s="26">
        <v>1</v>
      </c>
      <c r="V27" s="26"/>
      <c r="W27" s="26"/>
      <c r="X27" s="26">
        <v>1</v>
      </c>
      <c r="Y27" s="26"/>
      <c r="Z27" s="26"/>
      <c r="AA27" s="26">
        <v>1</v>
      </c>
      <c r="AB27" s="26"/>
      <c r="AC27" s="26"/>
      <c r="AD27" s="26">
        <v>1</v>
      </c>
      <c r="AE27" s="26"/>
      <c r="AF27" s="26"/>
      <c r="AG27" s="26">
        <v>1</v>
      </c>
      <c r="AH27" s="26"/>
      <c r="AI27" s="26"/>
      <c r="AJ27" s="26">
        <v>1</v>
      </c>
      <c r="AK27" s="26"/>
      <c r="AL27" s="26"/>
      <c r="AM27" s="26">
        <v>1</v>
      </c>
      <c r="AN27" s="26"/>
      <c r="AO27" s="26"/>
      <c r="AP27" s="26">
        <v>1</v>
      </c>
      <c r="AQ27" s="26"/>
      <c r="AR27" s="26"/>
      <c r="AS27" s="26">
        <v>1</v>
      </c>
      <c r="AT27" s="26"/>
      <c r="AU27" s="26"/>
      <c r="AV27" s="26">
        <v>1</v>
      </c>
      <c r="AW27" s="26"/>
      <c r="AX27" s="26"/>
      <c r="AY27" s="26">
        <v>1</v>
      </c>
      <c r="AZ27" s="26"/>
      <c r="BA27" s="26"/>
      <c r="BB27" s="26">
        <v>1</v>
      </c>
      <c r="BC27" s="26"/>
      <c r="BD27" s="26"/>
      <c r="BE27" s="26">
        <v>1</v>
      </c>
      <c r="BF27" s="26"/>
      <c r="BG27" s="26"/>
      <c r="BH27" s="26">
        <v>1</v>
      </c>
      <c r="BI27" s="26"/>
      <c r="BJ27" s="26"/>
      <c r="BK27" s="26">
        <v>1</v>
      </c>
      <c r="BL27" s="26"/>
      <c r="BM27" s="26"/>
      <c r="BN27" s="26">
        <v>1</v>
      </c>
      <c r="BO27" s="26"/>
      <c r="BP27" s="26"/>
      <c r="BQ27" s="26">
        <v>1</v>
      </c>
      <c r="BR27" s="26"/>
      <c r="BS27" s="26"/>
      <c r="BT27" s="26">
        <v>1</v>
      </c>
      <c r="BU27" s="26"/>
      <c r="BV27" s="26"/>
      <c r="BW27" s="26">
        <v>1</v>
      </c>
      <c r="BX27" s="26"/>
      <c r="BY27" s="26"/>
      <c r="BZ27" s="26">
        <v>1</v>
      </c>
      <c r="CA27" s="26"/>
      <c r="CB27" s="26"/>
      <c r="CC27" s="59">
        <v>1</v>
      </c>
      <c r="CD27" s="26"/>
      <c r="CE27" s="26"/>
      <c r="CF27" s="26">
        <v>1</v>
      </c>
      <c r="CG27" s="26"/>
      <c r="CH27" s="26"/>
      <c r="CI27" s="26">
        <v>1</v>
      </c>
      <c r="CJ27" s="26"/>
      <c r="CK27" s="26"/>
      <c r="CL27" s="26">
        <v>1</v>
      </c>
      <c r="CM27" s="26"/>
      <c r="CN27" s="26"/>
      <c r="CO27" s="26">
        <v>1</v>
      </c>
      <c r="CP27" s="26"/>
      <c r="CQ27" s="26"/>
      <c r="CR27" s="26">
        <v>1</v>
      </c>
      <c r="CS27" s="26"/>
      <c r="CT27" s="26"/>
      <c r="CU27" s="26">
        <v>1</v>
      </c>
      <c r="CV27" s="26"/>
      <c r="CW27" s="26"/>
      <c r="CX27" s="26">
        <v>1</v>
      </c>
      <c r="CY27" s="26"/>
      <c r="CZ27" s="26"/>
      <c r="DA27" s="26">
        <v>1</v>
      </c>
      <c r="DB27" s="26"/>
      <c r="DC27" s="26"/>
      <c r="DD27" s="26">
        <v>1</v>
      </c>
      <c r="DE27" s="26"/>
      <c r="DF27" s="26"/>
      <c r="DG27" s="26">
        <v>1</v>
      </c>
      <c r="DH27" s="26"/>
      <c r="DI27" s="29"/>
      <c r="DJ27" s="26">
        <v>1</v>
      </c>
      <c r="DK27" s="26"/>
      <c r="DL27" s="29"/>
      <c r="DM27" s="26">
        <v>1</v>
      </c>
      <c r="DN27" s="26"/>
      <c r="DO27" s="29"/>
      <c r="DP27" s="26">
        <v>1</v>
      </c>
      <c r="DQ27" s="26"/>
      <c r="DR27" s="29"/>
      <c r="DS27" s="36"/>
    </row>
    <row r="28" spans="1:123" ht="15.6" x14ac:dyDescent="0.3">
      <c r="A28" s="32">
        <v>19</v>
      </c>
      <c r="B28" s="58" t="s">
        <v>864</v>
      </c>
      <c r="C28" s="26">
        <v>1</v>
      </c>
      <c r="D28" s="26"/>
      <c r="E28" s="26"/>
      <c r="F28" s="26">
        <v>1</v>
      </c>
      <c r="G28" s="26"/>
      <c r="H28" s="26"/>
      <c r="I28" s="26">
        <v>1</v>
      </c>
      <c r="J28" s="26"/>
      <c r="K28" s="26"/>
      <c r="L28" s="26">
        <v>1</v>
      </c>
      <c r="M28" s="26"/>
      <c r="N28" s="26"/>
      <c r="O28" s="26">
        <v>1</v>
      </c>
      <c r="P28" s="26"/>
      <c r="Q28" s="26"/>
      <c r="R28" s="26">
        <v>1</v>
      </c>
      <c r="S28" s="26"/>
      <c r="T28" s="26"/>
      <c r="U28" s="26">
        <v>1</v>
      </c>
      <c r="V28" s="26"/>
      <c r="W28" s="26"/>
      <c r="X28" s="26">
        <v>1</v>
      </c>
      <c r="Y28" s="26"/>
      <c r="Z28" s="26"/>
      <c r="AA28" s="26">
        <v>1</v>
      </c>
      <c r="AB28" s="26"/>
      <c r="AC28" s="26"/>
      <c r="AD28" s="26">
        <v>1</v>
      </c>
      <c r="AE28" s="26"/>
      <c r="AF28" s="26"/>
      <c r="AG28" s="26">
        <v>1</v>
      </c>
      <c r="AH28" s="26"/>
      <c r="AI28" s="26"/>
      <c r="AJ28" s="26">
        <v>1</v>
      </c>
      <c r="AK28" s="26"/>
      <c r="AL28" s="26"/>
      <c r="AM28" s="26">
        <v>1</v>
      </c>
      <c r="AN28" s="26"/>
      <c r="AO28" s="26"/>
      <c r="AP28" s="26">
        <v>1</v>
      </c>
      <c r="AQ28" s="26"/>
      <c r="AR28" s="26"/>
      <c r="AS28" s="26">
        <v>1</v>
      </c>
      <c r="AT28" s="26"/>
      <c r="AU28" s="26"/>
      <c r="AV28" s="26">
        <v>1</v>
      </c>
      <c r="AW28" s="26"/>
      <c r="AX28" s="26"/>
      <c r="AY28" s="26">
        <v>1</v>
      </c>
      <c r="AZ28" s="26"/>
      <c r="BA28" s="26"/>
      <c r="BB28" s="26">
        <v>1</v>
      </c>
      <c r="BC28" s="26"/>
      <c r="BD28" s="26"/>
      <c r="BE28" s="26">
        <v>1</v>
      </c>
      <c r="BF28" s="26"/>
      <c r="BG28" s="26"/>
      <c r="BH28" s="26">
        <v>1</v>
      </c>
      <c r="BI28" s="26"/>
      <c r="BJ28" s="26"/>
      <c r="BK28" s="26">
        <v>1</v>
      </c>
      <c r="BL28" s="26"/>
      <c r="BM28" s="26"/>
      <c r="BN28" s="26">
        <v>1</v>
      </c>
      <c r="BO28" s="26"/>
      <c r="BP28" s="26"/>
      <c r="BQ28" s="26">
        <v>1</v>
      </c>
      <c r="BR28" s="26"/>
      <c r="BS28" s="26"/>
      <c r="BT28" s="26">
        <v>1</v>
      </c>
      <c r="BU28" s="26"/>
      <c r="BV28" s="26"/>
      <c r="BW28" s="26">
        <v>1</v>
      </c>
      <c r="BX28" s="26"/>
      <c r="BY28" s="26"/>
      <c r="BZ28" s="26">
        <v>1</v>
      </c>
      <c r="CA28" s="26"/>
      <c r="CB28" s="26"/>
      <c r="CC28" s="26">
        <v>1</v>
      </c>
      <c r="CD28" s="26"/>
      <c r="CE28" s="26"/>
      <c r="CF28" s="26">
        <v>1</v>
      </c>
      <c r="CG28" s="26"/>
      <c r="CH28" s="26"/>
      <c r="CI28" s="26">
        <v>1</v>
      </c>
      <c r="CJ28" s="26"/>
      <c r="CK28" s="26"/>
      <c r="CL28" s="26">
        <v>1</v>
      </c>
      <c r="CM28" s="26"/>
      <c r="CN28" s="26"/>
      <c r="CO28" s="26">
        <v>1</v>
      </c>
      <c r="CP28" s="26"/>
      <c r="CQ28" s="26"/>
      <c r="CR28" s="26">
        <v>1</v>
      </c>
      <c r="CS28" s="26"/>
      <c r="CT28" s="26"/>
      <c r="CU28" s="26">
        <v>1</v>
      </c>
      <c r="CV28" s="26"/>
      <c r="CW28" s="26"/>
      <c r="CX28" s="26">
        <v>1</v>
      </c>
      <c r="CY28" s="26"/>
      <c r="CZ28" s="26"/>
      <c r="DA28" s="26">
        <v>1</v>
      </c>
      <c r="DB28" s="26"/>
      <c r="DC28" s="26"/>
      <c r="DD28" s="26">
        <v>1</v>
      </c>
      <c r="DE28" s="26"/>
      <c r="DF28" s="26"/>
      <c r="DG28" s="26">
        <v>1</v>
      </c>
      <c r="DH28" s="26"/>
      <c r="DI28" s="29"/>
      <c r="DJ28" s="26">
        <v>1</v>
      </c>
      <c r="DK28" s="26"/>
      <c r="DL28" s="29"/>
      <c r="DM28" s="26">
        <v>1</v>
      </c>
      <c r="DN28" s="26"/>
      <c r="DO28" s="29"/>
      <c r="DP28" s="26">
        <v>1</v>
      </c>
      <c r="DQ28" s="26"/>
      <c r="DR28" s="29"/>
      <c r="DS28" s="36"/>
    </row>
    <row r="29" spans="1:123" ht="15.6" x14ac:dyDescent="0.3">
      <c r="A29" s="32">
        <v>20</v>
      </c>
      <c r="B29" s="58" t="s">
        <v>865</v>
      </c>
      <c r="C29" s="26">
        <v>1</v>
      </c>
      <c r="D29" s="26"/>
      <c r="E29" s="26"/>
      <c r="F29" s="26">
        <v>1</v>
      </c>
      <c r="G29" s="26"/>
      <c r="H29" s="26"/>
      <c r="I29" s="26">
        <v>1</v>
      </c>
      <c r="J29" s="26"/>
      <c r="K29" s="26"/>
      <c r="L29" s="26">
        <v>1</v>
      </c>
      <c r="M29" s="26"/>
      <c r="N29" s="26"/>
      <c r="O29" s="26">
        <v>1</v>
      </c>
      <c r="P29" s="26"/>
      <c r="Q29" s="26"/>
      <c r="R29" s="26">
        <v>1</v>
      </c>
      <c r="S29" s="26"/>
      <c r="T29" s="26"/>
      <c r="U29" s="26">
        <v>1</v>
      </c>
      <c r="V29" s="26"/>
      <c r="W29" s="26"/>
      <c r="X29" s="26">
        <v>1</v>
      </c>
      <c r="Y29" s="26"/>
      <c r="Z29" s="26"/>
      <c r="AA29" s="26">
        <v>1</v>
      </c>
      <c r="AB29" s="26"/>
      <c r="AC29" s="26"/>
      <c r="AD29" s="26">
        <v>1</v>
      </c>
      <c r="AE29" s="26"/>
      <c r="AF29" s="26"/>
      <c r="AG29" s="26">
        <v>1</v>
      </c>
      <c r="AH29" s="26"/>
      <c r="AI29" s="26"/>
      <c r="AJ29" s="26">
        <v>1</v>
      </c>
      <c r="AK29" s="26"/>
      <c r="AL29" s="26"/>
      <c r="AM29" s="26">
        <v>1</v>
      </c>
      <c r="AN29" s="26"/>
      <c r="AO29" s="26"/>
      <c r="AP29" s="26">
        <v>1</v>
      </c>
      <c r="AQ29" s="26"/>
      <c r="AR29" s="26"/>
      <c r="AS29" s="26">
        <v>1</v>
      </c>
      <c r="AT29" s="26"/>
      <c r="AU29" s="26"/>
      <c r="AV29" s="26">
        <v>1</v>
      </c>
      <c r="AW29" s="26"/>
      <c r="AX29" s="26"/>
      <c r="AY29" s="26">
        <v>1</v>
      </c>
      <c r="AZ29" s="26"/>
      <c r="BA29" s="26"/>
      <c r="BB29" s="26">
        <v>1</v>
      </c>
      <c r="BC29" s="26"/>
      <c r="BD29" s="26"/>
      <c r="BE29" s="26">
        <v>1</v>
      </c>
      <c r="BF29" s="26"/>
      <c r="BG29" s="26"/>
      <c r="BH29" s="26">
        <v>1</v>
      </c>
      <c r="BI29" s="26"/>
      <c r="BJ29" s="26"/>
      <c r="BK29" s="26">
        <v>1</v>
      </c>
      <c r="BL29" s="26"/>
      <c r="BM29" s="26"/>
      <c r="BN29" s="26">
        <v>1</v>
      </c>
      <c r="BO29" s="26"/>
      <c r="BP29" s="26"/>
      <c r="BQ29" s="26">
        <v>1</v>
      </c>
      <c r="BR29" s="26"/>
      <c r="BS29" s="26"/>
      <c r="BT29" s="26">
        <v>1</v>
      </c>
      <c r="BU29" s="26"/>
      <c r="BV29" s="26"/>
      <c r="BW29" s="26">
        <v>1</v>
      </c>
      <c r="BX29" s="26"/>
      <c r="BY29" s="26"/>
      <c r="BZ29" s="26">
        <v>1</v>
      </c>
      <c r="CA29" s="26"/>
      <c r="CB29" s="26"/>
      <c r="CC29" s="26">
        <v>1</v>
      </c>
      <c r="CD29" s="26"/>
      <c r="CE29" s="26"/>
      <c r="CF29" s="26">
        <v>1</v>
      </c>
      <c r="CG29" s="26"/>
      <c r="CH29" s="26"/>
      <c r="CI29" s="26">
        <v>1</v>
      </c>
      <c r="CJ29" s="26"/>
      <c r="CK29" s="26"/>
      <c r="CL29" s="26">
        <v>1</v>
      </c>
      <c r="CM29" s="26"/>
      <c r="CN29" s="26"/>
      <c r="CO29" s="26">
        <v>1</v>
      </c>
      <c r="CP29" s="26"/>
      <c r="CQ29" s="26"/>
      <c r="CR29" s="26">
        <v>1</v>
      </c>
      <c r="CS29" s="26"/>
      <c r="CT29" s="26"/>
      <c r="CU29" s="26">
        <v>1</v>
      </c>
      <c r="CV29" s="26"/>
      <c r="CW29" s="26"/>
      <c r="CX29" s="26">
        <v>1</v>
      </c>
      <c r="CY29" s="26"/>
      <c r="CZ29" s="26"/>
      <c r="DA29" s="26">
        <v>1</v>
      </c>
      <c r="DB29" s="26"/>
      <c r="DC29" s="26"/>
      <c r="DD29" s="26">
        <v>1</v>
      </c>
      <c r="DE29" s="26"/>
      <c r="DF29" s="26"/>
      <c r="DG29" s="26">
        <v>1</v>
      </c>
      <c r="DH29" s="26"/>
      <c r="DI29" s="29"/>
      <c r="DJ29" s="26">
        <v>1</v>
      </c>
      <c r="DK29" s="26"/>
      <c r="DL29" s="29"/>
      <c r="DM29" s="26">
        <v>1</v>
      </c>
      <c r="DN29" s="26"/>
      <c r="DO29" s="29"/>
      <c r="DP29" s="26">
        <v>1</v>
      </c>
      <c r="DQ29" s="26"/>
      <c r="DR29" s="29"/>
      <c r="DS29" s="36"/>
    </row>
    <row r="30" spans="1:123" x14ac:dyDescent="0.3">
      <c r="B30" s="31" t="s">
        <v>216</v>
      </c>
      <c r="C30" s="32">
        <f t="shared" ref="C30:BN30" si="0">SUM(C10:C29)</f>
        <v>20</v>
      </c>
      <c r="D30" s="32">
        <f t="shared" si="0"/>
        <v>0</v>
      </c>
      <c r="E30" s="32">
        <f t="shared" si="0"/>
        <v>0</v>
      </c>
      <c r="F30" s="32">
        <f t="shared" si="0"/>
        <v>20</v>
      </c>
      <c r="G30" s="32">
        <f t="shared" si="0"/>
        <v>0</v>
      </c>
      <c r="H30" s="32">
        <f t="shared" si="0"/>
        <v>0</v>
      </c>
      <c r="I30" s="32">
        <f t="shared" si="0"/>
        <v>20</v>
      </c>
      <c r="J30" s="32">
        <f t="shared" si="0"/>
        <v>0</v>
      </c>
      <c r="K30" s="32">
        <f t="shared" si="0"/>
        <v>0</v>
      </c>
      <c r="L30" s="32">
        <f t="shared" si="0"/>
        <v>20</v>
      </c>
      <c r="M30" s="32">
        <f t="shared" si="0"/>
        <v>0</v>
      </c>
      <c r="N30" s="32">
        <f t="shared" si="0"/>
        <v>0</v>
      </c>
      <c r="O30" s="32">
        <f t="shared" si="0"/>
        <v>20</v>
      </c>
      <c r="P30" s="32">
        <f t="shared" si="0"/>
        <v>0</v>
      </c>
      <c r="Q30" s="32">
        <f t="shared" si="0"/>
        <v>0</v>
      </c>
      <c r="R30" s="32">
        <f t="shared" si="0"/>
        <v>20</v>
      </c>
      <c r="S30" s="32">
        <f t="shared" si="0"/>
        <v>0</v>
      </c>
      <c r="T30" s="32">
        <f t="shared" si="0"/>
        <v>0</v>
      </c>
      <c r="U30" s="32">
        <f t="shared" si="0"/>
        <v>19</v>
      </c>
      <c r="V30" s="32">
        <f t="shared" si="0"/>
        <v>1</v>
      </c>
      <c r="W30" s="32">
        <f t="shared" si="0"/>
        <v>0</v>
      </c>
      <c r="X30" s="32">
        <f t="shared" si="0"/>
        <v>18</v>
      </c>
      <c r="Y30" s="32">
        <f t="shared" si="0"/>
        <v>2</v>
      </c>
      <c r="Z30" s="32">
        <f t="shared" si="0"/>
        <v>0</v>
      </c>
      <c r="AA30" s="32">
        <f t="shared" si="0"/>
        <v>19</v>
      </c>
      <c r="AB30" s="32">
        <f t="shared" si="0"/>
        <v>1</v>
      </c>
      <c r="AC30" s="32">
        <f t="shared" si="0"/>
        <v>0</v>
      </c>
      <c r="AD30" s="32">
        <f t="shared" si="0"/>
        <v>19</v>
      </c>
      <c r="AE30" s="32">
        <f t="shared" si="0"/>
        <v>1</v>
      </c>
      <c r="AF30" s="32">
        <f t="shared" si="0"/>
        <v>0</v>
      </c>
      <c r="AG30" s="32">
        <f t="shared" si="0"/>
        <v>18</v>
      </c>
      <c r="AH30" s="32">
        <f t="shared" si="0"/>
        <v>2</v>
      </c>
      <c r="AI30" s="32">
        <f t="shared" si="0"/>
        <v>0</v>
      </c>
      <c r="AJ30" s="32">
        <f t="shared" si="0"/>
        <v>20</v>
      </c>
      <c r="AK30" s="32">
        <f t="shared" si="0"/>
        <v>0</v>
      </c>
      <c r="AL30" s="32">
        <f t="shared" si="0"/>
        <v>0</v>
      </c>
      <c r="AM30" s="32">
        <f t="shared" si="0"/>
        <v>18</v>
      </c>
      <c r="AN30" s="32">
        <f t="shared" si="0"/>
        <v>2</v>
      </c>
      <c r="AO30" s="32">
        <f t="shared" si="0"/>
        <v>0</v>
      </c>
      <c r="AP30" s="32">
        <f t="shared" si="0"/>
        <v>20</v>
      </c>
      <c r="AQ30" s="32">
        <f t="shared" si="0"/>
        <v>0</v>
      </c>
      <c r="AR30" s="32">
        <f t="shared" si="0"/>
        <v>0</v>
      </c>
      <c r="AS30" s="32">
        <f t="shared" si="0"/>
        <v>19</v>
      </c>
      <c r="AT30" s="32">
        <f t="shared" si="0"/>
        <v>1</v>
      </c>
      <c r="AU30" s="32">
        <f t="shared" si="0"/>
        <v>0</v>
      </c>
      <c r="AV30" s="32">
        <f t="shared" si="0"/>
        <v>19</v>
      </c>
      <c r="AW30" s="32">
        <f t="shared" si="0"/>
        <v>1</v>
      </c>
      <c r="AX30" s="32">
        <f t="shared" si="0"/>
        <v>0</v>
      </c>
      <c r="AY30" s="32">
        <f t="shared" si="0"/>
        <v>20</v>
      </c>
      <c r="AZ30" s="32">
        <f t="shared" si="0"/>
        <v>0</v>
      </c>
      <c r="BA30" s="32">
        <f t="shared" si="0"/>
        <v>0</v>
      </c>
      <c r="BB30" s="32">
        <f t="shared" si="0"/>
        <v>20</v>
      </c>
      <c r="BC30" s="32">
        <f t="shared" si="0"/>
        <v>0</v>
      </c>
      <c r="BD30" s="32">
        <f t="shared" si="0"/>
        <v>0</v>
      </c>
      <c r="BE30" s="32">
        <f t="shared" si="0"/>
        <v>20</v>
      </c>
      <c r="BF30" s="32">
        <f t="shared" si="0"/>
        <v>0</v>
      </c>
      <c r="BG30" s="32">
        <f t="shared" si="0"/>
        <v>0</v>
      </c>
      <c r="BH30" s="32">
        <f t="shared" si="0"/>
        <v>20</v>
      </c>
      <c r="BI30" s="32">
        <f t="shared" si="0"/>
        <v>0</v>
      </c>
      <c r="BJ30" s="32">
        <f t="shared" si="0"/>
        <v>0</v>
      </c>
      <c r="BK30" s="32">
        <f t="shared" si="0"/>
        <v>20</v>
      </c>
      <c r="BL30" s="32">
        <f t="shared" si="0"/>
        <v>0</v>
      </c>
      <c r="BM30" s="32">
        <f t="shared" si="0"/>
        <v>0</v>
      </c>
      <c r="BN30" s="32">
        <f t="shared" si="0"/>
        <v>20</v>
      </c>
      <c r="BO30" s="32">
        <f t="shared" ref="BO30:DR30" si="1">SUM(BO10:BO29)</f>
        <v>0</v>
      </c>
      <c r="BP30" s="32">
        <f t="shared" si="1"/>
        <v>0</v>
      </c>
      <c r="BQ30" s="32">
        <f t="shared" si="1"/>
        <v>20</v>
      </c>
      <c r="BR30" s="32">
        <f t="shared" si="1"/>
        <v>0</v>
      </c>
      <c r="BS30" s="32">
        <f t="shared" si="1"/>
        <v>0</v>
      </c>
      <c r="BT30" s="32">
        <f t="shared" si="1"/>
        <v>20</v>
      </c>
      <c r="BU30" s="32">
        <f t="shared" si="1"/>
        <v>0</v>
      </c>
      <c r="BV30" s="32">
        <f t="shared" si="1"/>
        <v>0</v>
      </c>
      <c r="BW30" s="32">
        <f t="shared" si="1"/>
        <v>20</v>
      </c>
      <c r="BX30" s="32">
        <f t="shared" si="1"/>
        <v>0</v>
      </c>
      <c r="BY30" s="32">
        <f t="shared" si="1"/>
        <v>0</v>
      </c>
      <c r="BZ30" s="32">
        <f t="shared" si="1"/>
        <v>20</v>
      </c>
      <c r="CA30" s="32">
        <f t="shared" si="1"/>
        <v>0</v>
      </c>
      <c r="CB30" s="32">
        <f t="shared" si="1"/>
        <v>0</v>
      </c>
      <c r="CC30" s="32">
        <f t="shared" si="1"/>
        <v>20</v>
      </c>
      <c r="CD30" s="32">
        <f t="shared" si="1"/>
        <v>0</v>
      </c>
      <c r="CE30" s="32">
        <f t="shared" si="1"/>
        <v>0</v>
      </c>
      <c r="CF30" s="32">
        <f t="shared" si="1"/>
        <v>20</v>
      </c>
      <c r="CG30" s="32">
        <f t="shared" si="1"/>
        <v>0</v>
      </c>
      <c r="CH30" s="32">
        <f t="shared" si="1"/>
        <v>0</v>
      </c>
      <c r="CI30" s="32">
        <f t="shared" si="1"/>
        <v>17</v>
      </c>
      <c r="CJ30" s="32">
        <f t="shared" si="1"/>
        <v>3</v>
      </c>
      <c r="CK30" s="32">
        <f t="shared" si="1"/>
        <v>0</v>
      </c>
      <c r="CL30" s="32">
        <f t="shared" si="1"/>
        <v>17</v>
      </c>
      <c r="CM30" s="32">
        <f t="shared" si="1"/>
        <v>3</v>
      </c>
      <c r="CN30" s="32">
        <f t="shared" si="1"/>
        <v>0</v>
      </c>
      <c r="CO30" s="32">
        <f t="shared" si="1"/>
        <v>18</v>
      </c>
      <c r="CP30" s="32">
        <f t="shared" si="1"/>
        <v>2</v>
      </c>
      <c r="CQ30" s="32">
        <f t="shared" si="1"/>
        <v>0</v>
      </c>
      <c r="CR30" s="32">
        <f t="shared" si="1"/>
        <v>20</v>
      </c>
      <c r="CS30" s="32">
        <f t="shared" si="1"/>
        <v>0</v>
      </c>
      <c r="CT30" s="32">
        <f t="shared" si="1"/>
        <v>0</v>
      </c>
      <c r="CU30" s="32">
        <f t="shared" si="1"/>
        <v>16</v>
      </c>
      <c r="CV30" s="32">
        <f t="shared" si="1"/>
        <v>4</v>
      </c>
      <c r="CW30" s="32">
        <f t="shared" si="1"/>
        <v>0</v>
      </c>
      <c r="CX30" s="32">
        <f t="shared" si="1"/>
        <v>17</v>
      </c>
      <c r="CY30" s="32">
        <f t="shared" si="1"/>
        <v>3</v>
      </c>
      <c r="CZ30" s="32">
        <f t="shared" si="1"/>
        <v>0</v>
      </c>
      <c r="DA30" s="32">
        <f t="shared" si="1"/>
        <v>20</v>
      </c>
      <c r="DB30" s="32">
        <f t="shared" si="1"/>
        <v>0</v>
      </c>
      <c r="DC30" s="32">
        <f t="shared" si="1"/>
        <v>0</v>
      </c>
      <c r="DD30" s="32">
        <f t="shared" si="1"/>
        <v>19</v>
      </c>
      <c r="DE30" s="32">
        <f t="shared" si="1"/>
        <v>1</v>
      </c>
      <c r="DF30" s="32">
        <f t="shared" si="1"/>
        <v>0</v>
      </c>
      <c r="DG30" s="32">
        <f t="shared" si="1"/>
        <v>20</v>
      </c>
      <c r="DH30" s="32">
        <f t="shared" si="1"/>
        <v>0</v>
      </c>
      <c r="DI30" s="32">
        <f t="shared" si="1"/>
        <v>0</v>
      </c>
      <c r="DJ30" s="32">
        <f t="shared" si="1"/>
        <v>20</v>
      </c>
      <c r="DK30" s="32">
        <f t="shared" si="1"/>
        <v>0</v>
      </c>
      <c r="DL30" s="32">
        <f t="shared" si="1"/>
        <v>0</v>
      </c>
      <c r="DM30" s="32">
        <f t="shared" si="1"/>
        <v>18</v>
      </c>
      <c r="DN30" s="32">
        <f t="shared" si="1"/>
        <v>2</v>
      </c>
      <c r="DO30" s="32">
        <f t="shared" si="1"/>
        <v>0</v>
      </c>
      <c r="DP30" s="32">
        <f t="shared" si="1"/>
        <v>18</v>
      </c>
      <c r="DQ30" s="32">
        <f t="shared" si="1"/>
        <v>2</v>
      </c>
      <c r="DR30" s="32">
        <f t="shared" si="1"/>
        <v>0</v>
      </c>
    </row>
    <row r="31" spans="1:123" ht="20.399999999999999" x14ac:dyDescent="0.3">
      <c r="B31" s="33" t="s">
        <v>217</v>
      </c>
      <c r="C31" s="52">
        <f t="shared" ref="C31:BN31" si="2">C30/20%</f>
        <v>100</v>
      </c>
      <c r="D31" s="52">
        <f t="shared" si="2"/>
        <v>0</v>
      </c>
      <c r="E31" s="52">
        <f t="shared" si="2"/>
        <v>0</v>
      </c>
      <c r="F31" s="52">
        <f t="shared" si="2"/>
        <v>100</v>
      </c>
      <c r="G31" s="52">
        <f t="shared" si="2"/>
        <v>0</v>
      </c>
      <c r="H31" s="52">
        <f t="shared" si="2"/>
        <v>0</v>
      </c>
      <c r="I31" s="52">
        <f t="shared" si="2"/>
        <v>100</v>
      </c>
      <c r="J31" s="52">
        <f t="shared" si="2"/>
        <v>0</v>
      </c>
      <c r="K31" s="52">
        <f t="shared" si="2"/>
        <v>0</v>
      </c>
      <c r="L31" s="52">
        <f t="shared" si="2"/>
        <v>100</v>
      </c>
      <c r="M31" s="52">
        <f t="shared" si="2"/>
        <v>0</v>
      </c>
      <c r="N31" s="52">
        <f t="shared" si="2"/>
        <v>0</v>
      </c>
      <c r="O31" s="52">
        <f t="shared" si="2"/>
        <v>100</v>
      </c>
      <c r="P31" s="52">
        <f t="shared" si="2"/>
        <v>0</v>
      </c>
      <c r="Q31" s="52">
        <f t="shared" si="2"/>
        <v>0</v>
      </c>
      <c r="R31" s="52">
        <f t="shared" si="2"/>
        <v>100</v>
      </c>
      <c r="S31" s="52">
        <f t="shared" si="2"/>
        <v>0</v>
      </c>
      <c r="T31" s="52">
        <f t="shared" si="2"/>
        <v>0</v>
      </c>
      <c r="U31" s="52">
        <f t="shared" si="2"/>
        <v>95</v>
      </c>
      <c r="V31" s="52">
        <f t="shared" si="2"/>
        <v>5</v>
      </c>
      <c r="W31" s="52">
        <f t="shared" si="2"/>
        <v>0</v>
      </c>
      <c r="X31" s="52">
        <f t="shared" si="2"/>
        <v>90</v>
      </c>
      <c r="Y31" s="52">
        <f t="shared" si="2"/>
        <v>10</v>
      </c>
      <c r="Z31" s="52">
        <f t="shared" si="2"/>
        <v>0</v>
      </c>
      <c r="AA31" s="52">
        <f t="shared" si="2"/>
        <v>95</v>
      </c>
      <c r="AB31" s="52">
        <f t="shared" si="2"/>
        <v>5</v>
      </c>
      <c r="AC31" s="52">
        <f t="shared" si="2"/>
        <v>0</v>
      </c>
      <c r="AD31" s="52">
        <f t="shared" si="2"/>
        <v>95</v>
      </c>
      <c r="AE31" s="52">
        <f t="shared" si="2"/>
        <v>5</v>
      </c>
      <c r="AF31" s="52">
        <f t="shared" si="2"/>
        <v>0</v>
      </c>
      <c r="AG31" s="52">
        <f t="shared" si="2"/>
        <v>90</v>
      </c>
      <c r="AH31" s="52">
        <f t="shared" si="2"/>
        <v>10</v>
      </c>
      <c r="AI31" s="52">
        <f t="shared" si="2"/>
        <v>0</v>
      </c>
      <c r="AJ31" s="52">
        <f t="shared" si="2"/>
        <v>100</v>
      </c>
      <c r="AK31" s="52">
        <f t="shared" si="2"/>
        <v>0</v>
      </c>
      <c r="AL31" s="52">
        <f t="shared" si="2"/>
        <v>0</v>
      </c>
      <c r="AM31" s="52">
        <f t="shared" si="2"/>
        <v>90</v>
      </c>
      <c r="AN31" s="52">
        <f t="shared" si="2"/>
        <v>10</v>
      </c>
      <c r="AO31" s="52">
        <f t="shared" si="2"/>
        <v>0</v>
      </c>
      <c r="AP31" s="52">
        <f t="shared" si="2"/>
        <v>100</v>
      </c>
      <c r="AQ31" s="52">
        <f t="shared" si="2"/>
        <v>0</v>
      </c>
      <c r="AR31" s="52">
        <f t="shared" si="2"/>
        <v>0</v>
      </c>
      <c r="AS31" s="52">
        <f t="shared" si="2"/>
        <v>95</v>
      </c>
      <c r="AT31" s="52">
        <f t="shared" si="2"/>
        <v>5</v>
      </c>
      <c r="AU31" s="52">
        <f t="shared" si="2"/>
        <v>0</v>
      </c>
      <c r="AV31" s="52">
        <f t="shared" si="2"/>
        <v>95</v>
      </c>
      <c r="AW31" s="52">
        <f t="shared" si="2"/>
        <v>5</v>
      </c>
      <c r="AX31" s="52">
        <f t="shared" si="2"/>
        <v>0</v>
      </c>
      <c r="AY31" s="52">
        <f t="shared" si="2"/>
        <v>100</v>
      </c>
      <c r="AZ31" s="52">
        <f t="shared" si="2"/>
        <v>0</v>
      </c>
      <c r="BA31" s="52">
        <f t="shared" si="2"/>
        <v>0</v>
      </c>
      <c r="BB31" s="52">
        <f t="shared" si="2"/>
        <v>100</v>
      </c>
      <c r="BC31" s="52">
        <f t="shared" si="2"/>
        <v>0</v>
      </c>
      <c r="BD31" s="52">
        <f t="shared" si="2"/>
        <v>0</v>
      </c>
      <c r="BE31" s="52">
        <f t="shared" si="2"/>
        <v>100</v>
      </c>
      <c r="BF31" s="52">
        <f t="shared" si="2"/>
        <v>0</v>
      </c>
      <c r="BG31" s="52">
        <f t="shared" si="2"/>
        <v>0</v>
      </c>
      <c r="BH31" s="52">
        <f t="shared" si="2"/>
        <v>100</v>
      </c>
      <c r="BI31" s="52">
        <f t="shared" si="2"/>
        <v>0</v>
      </c>
      <c r="BJ31" s="52">
        <f t="shared" si="2"/>
        <v>0</v>
      </c>
      <c r="BK31" s="52">
        <f t="shared" si="2"/>
        <v>100</v>
      </c>
      <c r="BL31" s="52">
        <f t="shared" si="2"/>
        <v>0</v>
      </c>
      <c r="BM31" s="52">
        <f t="shared" si="2"/>
        <v>0</v>
      </c>
      <c r="BN31" s="52">
        <f t="shared" si="2"/>
        <v>100</v>
      </c>
      <c r="BO31" s="52">
        <f t="shared" ref="BO31:DF31" si="3">BO30/20%</f>
        <v>0</v>
      </c>
      <c r="BP31" s="52">
        <f t="shared" si="3"/>
        <v>0</v>
      </c>
      <c r="BQ31" s="52">
        <f t="shared" si="3"/>
        <v>100</v>
      </c>
      <c r="BR31" s="52">
        <f t="shared" si="3"/>
        <v>0</v>
      </c>
      <c r="BS31" s="52">
        <f t="shared" si="3"/>
        <v>0</v>
      </c>
      <c r="BT31" s="52">
        <f t="shared" si="3"/>
        <v>100</v>
      </c>
      <c r="BU31" s="52">
        <f t="shared" si="3"/>
        <v>0</v>
      </c>
      <c r="BV31" s="52">
        <f t="shared" si="3"/>
        <v>0</v>
      </c>
      <c r="BW31" s="52">
        <f t="shared" si="3"/>
        <v>100</v>
      </c>
      <c r="BX31" s="52">
        <f t="shared" si="3"/>
        <v>0</v>
      </c>
      <c r="BY31" s="52">
        <f t="shared" si="3"/>
        <v>0</v>
      </c>
      <c r="BZ31" s="52">
        <f t="shared" si="3"/>
        <v>100</v>
      </c>
      <c r="CA31" s="52">
        <f t="shared" si="3"/>
        <v>0</v>
      </c>
      <c r="CB31" s="52">
        <f t="shared" si="3"/>
        <v>0</v>
      </c>
      <c r="CC31" s="52">
        <f t="shared" si="3"/>
        <v>100</v>
      </c>
      <c r="CD31" s="52">
        <f t="shared" si="3"/>
        <v>0</v>
      </c>
      <c r="CE31" s="52">
        <f t="shared" si="3"/>
        <v>0</v>
      </c>
      <c r="CF31" s="52">
        <f t="shared" si="3"/>
        <v>100</v>
      </c>
      <c r="CG31" s="52">
        <f t="shared" si="3"/>
        <v>0</v>
      </c>
      <c r="CH31" s="52">
        <f t="shared" si="3"/>
        <v>0</v>
      </c>
      <c r="CI31" s="52">
        <f t="shared" si="3"/>
        <v>85</v>
      </c>
      <c r="CJ31" s="52">
        <f t="shared" si="3"/>
        <v>15</v>
      </c>
      <c r="CK31" s="52">
        <f t="shared" si="3"/>
        <v>0</v>
      </c>
      <c r="CL31" s="52">
        <f t="shared" si="3"/>
        <v>85</v>
      </c>
      <c r="CM31" s="52">
        <f t="shared" si="3"/>
        <v>15</v>
      </c>
      <c r="CN31" s="52">
        <f t="shared" si="3"/>
        <v>0</v>
      </c>
      <c r="CO31" s="52">
        <f t="shared" si="3"/>
        <v>90</v>
      </c>
      <c r="CP31" s="52">
        <f t="shared" si="3"/>
        <v>10</v>
      </c>
      <c r="CQ31" s="52">
        <f t="shared" si="3"/>
        <v>0</v>
      </c>
      <c r="CR31" s="52">
        <f t="shared" si="3"/>
        <v>100</v>
      </c>
      <c r="CS31" s="52">
        <f t="shared" si="3"/>
        <v>0</v>
      </c>
      <c r="CT31" s="52">
        <f t="shared" si="3"/>
        <v>0</v>
      </c>
      <c r="CU31" s="52">
        <f t="shared" si="3"/>
        <v>80</v>
      </c>
      <c r="CV31" s="52">
        <f t="shared" si="3"/>
        <v>20</v>
      </c>
      <c r="CW31" s="52">
        <f t="shared" si="3"/>
        <v>0</v>
      </c>
      <c r="CX31" s="52">
        <f t="shared" si="3"/>
        <v>85</v>
      </c>
      <c r="CY31" s="52">
        <f t="shared" si="3"/>
        <v>15</v>
      </c>
      <c r="CZ31" s="52">
        <f t="shared" si="3"/>
        <v>0</v>
      </c>
      <c r="DA31" s="52">
        <f t="shared" si="3"/>
        <v>100</v>
      </c>
      <c r="DB31" s="52">
        <f t="shared" si="3"/>
        <v>0</v>
      </c>
      <c r="DC31" s="52">
        <f t="shared" si="3"/>
        <v>0</v>
      </c>
      <c r="DD31" s="52">
        <f t="shared" si="3"/>
        <v>95</v>
      </c>
      <c r="DE31" s="52">
        <f t="shared" si="3"/>
        <v>5</v>
      </c>
      <c r="DF31" s="52">
        <f t="shared" si="3"/>
        <v>0</v>
      </c>
      <c r="DG31" s="52">
        <f t="shared" ref="DG31:DR31" si="4">DG30/20%</f>
        <v>100</v>
      </c>
      <c r="DH31" s="52">
        <f t="shared" si="4"/>
        <v>0</v>
      </c>
      <c r="DI31" s="52">
        <f t="shared" si="4"/>
        <v>0</v>
      </c>
      <c r="DJ31" s="52">
        <f t="shared" si="4"/>
        <v>100</v>
      </c>
      <c r="DK31" s="52">
        <f t="shared" si="4"/>
        <v>0</v>
      </c>
      <c r="DL31" s="52">
        <f t="shared" si="4"/>
        <v>0</v>
      </c>
      <c r="DM31" s="52">
        <f t="shared" si="4"/>
        <v>90</v>
      </c>
      <c r="DN31" s="52">
        <f t="shared" si="4"/>
        <v>10</v>
      </c>
      <c r="DO31" s="52">
        <f t="shared" si="4"/>
        <v>0</v>
      </c>
      <c r="DP31" s="52">
        <f t="shared" si="4"/>
        <v>90</v>
      </c>
      <c r="DQ31" s="52">
        <f t="shared" si="4"/>
        <v>10</v>
      </c>
      <c r="DR31" s="52">
        <f t="shared" si="4"/>
        <v>0</v>
      </c>
    </row>
    <row r="33" spans="2:13" x14ac:dyDescent="0.3">
      <c r="B33" s="72" t="s">
        <v>218</v>
      </c>
      <c r="C33" s="73"/>
      <c r="D33" s="73"/>
      <c r="E33" s="74"/>
      <c r="F33" s="37"/>
      <c r="G33" s="37"/>
    </row>
    <row r="34" spans="2:13" x14ac:dyDescent="0.3">
      <c r="B34" s="29" t="s">
        <v>219</v>
      </c>
      <c r="C34" s="41" t="s">
        <v>220</v>
      </c>
      <c r="D34" s="32">
        <f t="shared" ref="D34:D36" si="5">E34/100*20</f>
        <v>20</v>
      </c>
      <c r="E34" s="43">
        <f>(C31+F31+I31+L31)/4</f>
        <v>100</v>
      </c>
    </row>
    <row r="35" spans="2:13" x14ac:dyDescent="0.3">
      <c r="B35" s="29" t="s">
        <v>221</v>
      </c>
      <c r="C35" s="41" t="s">
        <v>220</v>
      </c>
      <c r="D35" s="32">
        <f t="shared" si="5"/>
        <v>0</v>
      </c>
      <c r="E35" s="43">
        <f>(D31+G31+J31+M31)/4</f>
        <v>0</v>
      </c>
    </row>
    <row r="36" spans="2:13" x14ac:dyDescent="0.3">
      <c r="B36" s="29" t="s">
        <v>222</v>
      </c>
      <c r="C36" s="41" t="s">
        <v>220</v>
      </c>
      <c r="D36" s="32">
        <f t="shared" si="5"/>
        <v>0</v>
      </c>
      <c r="E36" s="43">
        <f>(E31+H31+K31+N31)/4</f>
        <v>0</v>
      </c>
    </row>
    <row r="37" spans="2:13" x14ac:dyDescent="0.3">
      <c r="B37" s="29"/>
      <c r="C37" s="41"/>
      <c r="D37" s="47">
        <f>SUM(D34:D36)</f>
        <v>20</v>
      </c>
      <c r="E37" s="46">
        <f>SUM(E34:E36)</f>
        <v>100</v>
      </c>
    </row>
    <row r="38" spans="2:13" x14ac:dyDescent="0.3">
      <c r="B38" s="29"/>
      <c r="C38" s="29"/>
      <c r="D38" s="60" t="s">
        <v>11</v>
      </c>
      <c r="E38" s="61"/>
      <c r="F38" s="62" t="s">
        <v>12</v>
      </c>
      <c r="G38" s="63"/>
    </row>
    <row r="39" spans="2:13" x14ac:dyDescent="0.3">
      <c r="B39" s="29" t="s">
        <v>219</v>
      </c>
      <c r="C39" s="41" t="s">
        <v>223</v>
      </c>
      <c r="D39" s="42">
        <f t="shared" ref="D39:D41" si="6">E39/100*20</f>
        <v>19.25</v>
      </c>
      <c r="E39" s="43">
        <f>(O31+R31+U31+X31)/4</f>
        <v>96.25</v>
      </c>
      <c r="F39" s="34">
        <f t="shared" ref="F39:F41" si="7">G39/100*20</f>
        <v>19</v>
      </c>
      <c r="G39" s="43">
        <f>(AA31+AD31+AG31+AJ31)/4</f>
        <v>95</v>
      </c>
    </row>
    <row r="40" spans="2:13" x14ac:dyDescent="0.3">
      <c r="B40" s="29" t="s">
        <v>221</v>
      </c>
      <c r="C40" s="41" t="s">
        <v>223</v>
      </c>
      <c r="D40" s="42">
        <f t="shared" si="6"/>
        <v>0.75</v>
      </c>
      <c r="E40" s="43">
        <f>(P31+S31+V31+Y31)/4</f>
        <v>3.75</v>
      </c>
      <c r="F40" s="34">
        <f t="shared" si="7"/>
        <v>1</v>
      </c>
      <c r="G40" s="43">
        <f>(AB31+AE31+AH31+AK31)/4</f>
        <v>5</v>
      </c>
    </row>
    <row r="41" spans="2:13" x14ac:dyDescent="0.3">
      <c r="B41" s="29" t="s">
        <v>222</v>
      </c>
      <c r="C41" s="41" t="s">
        <v>223</v>
      </c>
      <c r="D41" s="42">
        <f t="shared" si="6"/>
        <v>0</v>
      </c>
      <c r="E41" s="43">
        <f>(Q31+T31+W31+Z31)/4</f>
        <v>0</v>
      </c>
      <c r="F41" s="34">
        <f t="shared" si="7"/>
        <v>0</v>
      </c>
      <c r="G41" s="43">
        <f>(AC31+AF31+AI31+AL31)/4</f>
        <v>0</v>
      </c>
    </row>
    <row r="42" spans="2:13" x14ac:dyDescent="0.3">
      <c r="B42" s="29"/>
      <c r="C42" s="41"/>
      <c r="D42" s="46">
        <f t="shared" ref="D42:G42" si="8">SUM(D39:D41)</f>
        <v>20</v>
      </c>
      <c r="E42" s="46">
        <f t="shared" si="8"/>
        <v>100</v>
      </c>
      <c r="F42" s="53">
        <f t="shared" si="8"/>
        <v>20</v>
      </c>
      <c r="G42" s="54">
        <f t="shared" si="8"/>
        <v>100</v>
      </c>
    </row>
    <row r="43" spans="2:13" x14ac:dyDescent="0.3">
      <c r="B43" s="29" t="s">
        <v>219</v>
      </c>
      <c r="C43" s="41" t="s">
        <v>224</v>
      </c>
      <c r="D43" s="32">
        <f t="shared" ref="D43:D45" si="9">E43/100*20</f>
        <v>19</v>
      </c>
      <c r="E43" s="43">
        <f>(AM31+AP31+AS31+AV31)/4</f>
        <v>95</v>
      </c>
    </row>
    <row r="44" spans="2:13" x14ac:dyDescent="0.3">
      <c r="B44" s="29" t="s">
        <v>221</v>
      </c>
      <c r="C44" s="41" t="s">
        <v>224</v>
      </c>
      <c r="D44" s="32">
        <f t="shared" si="9"/>
        <v>1</v>
      </c>
      <c r="E44" s="43">
        <f>(AN31+AQ31+AT31+AW31)/4</f>
        <v>5</v>
      </c>
    </row>
    <row r="45" spans="2:13" x14ac:dyDescent="0.3">
      <c r="B45" s="29" t="s">
        <v>222</v>
      </c>
      <c r="C45" s="41" t="s">
        <v>224</v>
      </c>
      <c r="D45" s="32">
        <f t="shared" si="9"/>
        <v>0</v>
      </c>
      <c r="E45" s="43">
        <f>(AO31+AR31+AU31+AX31)/4</f>
        <v>0</v>
      </c>
    </row>
    <row r="46" spans="2:13" x14ac:dyDescent="0.3">
      <c r="B46" s="29"/>
      <c r="C46" s="44"/>
      <c r="D46" s="48">
        <f>SUM(D43:D45)</f>
        <v>20</v>
      </c>
      <c r="E46" s="45">
        <f>SUM(E43:E45)</f>
        <v>100</v>
      </c>
      <c r="F46" s="49"/>
    </row>
    <row r="47" spans="2:13" x14ac:dyDescent="0.3">
      <c r="B47" s="29"/>
      <c r="C47" s="41"/>
      <c r="D47" s="60" t="s">
        <v>14</v>
      </c>
      <c r="E47" s="61"/>
      <c r="F47" s="60" t="s">
        <v>15</v>
      </c>
      <c r="G47" s="61"/>
      <c r="H47" s="64" t="s">
        <v>16</v>
      </c>
      <c r="I47" s="65"/>
      <c r="J47" s="66" t="s">
        <v>17</v>
      </c>
      <c r="K47" s="66"/>
      <c r="L47" s="66" t="s">
        <v>18</v>
      </c>
      <c r="M47" s="66"/>
    </row>
    <row r="48" spans="2:13" x14ac:dyDescent="0.3">
      <c r="B48" s="29" t="s">
        <v>219</v>
      </c>
      <c r="C48" s="41" t="s">
        <v>225</v>
      </c>
      <c r="D48" s="32">
        <f t="shared" ref="D48:H48" si="10">E48/100*20</f>
        <v>20</v>
      </c>
      <c r="E48" s="43">
        <f>(AY31+BB31+BE31+BH31)/4</f>
        <v>100</v>
      </c>
      <c r="F48" s="32">
        <f t="shared" si="10"/>
        <v>20</v>
      </c>
      <c r="G48" s="43">
        <f>(BK31+BN31+BQ31+BT31)/4</f>
        <v>100</v>
      </c>
      <c r="H48" s="32">
        <f t="shared" si="10"/>
        <v>20</v>
      </c>
      <c r="I48" s="43">
        <f>(BW31+BZ31+CC31+CF31)/4</f>
        <v>100</v>
      </c>
      <c r="J48" s="32">
        <f t="shared" ref="J48:J50" si="11">K48/100*20</f>
        <v>18</v>
      </c>
      <c r="K48" s="43">
        <f>(CI31+CL31+CO31+CR31)/4</f>
        <v>90</v>
      </c>
      <c r="L48" s="32">
        <f>M48/100*20</f>
        <v>18</v>
      </c>
      <c r="M48" s="43">
        <f>(CU31+CX31+DA31+DD31)/4</f>
        <v>90</v>
      </c>
    </row>
    <row r="49" spans="2:13" x14ac:dyDescent="0.3">
      <c r="B49" s="29" t="s">
        <v>221</v>
      </c>
      <c r="C49" s="41" t="s">
        <v>225</v>
      </c>
      <c r="D49" s="32">
        <f t="shared" ref="D49:H49" si="12">E49/100*20</f>
        <v>0</v>
      </c>
      <c r="E49" s="43">
        <f>(AZ31+BC31+BF31+BI31)/4</f>
        <v>0</v>
      </c>
      <c r="F49" s="32">
        <f t="shared" si="12"/>
        <v>0</v>
      </c>
      <c r="G49" s="43">
        <f>(BL31+BO31+BR31+BU31)/4</f>
        <v>0</v>
      </c>
      <c r="H49" s="32">
        <f t="shared" si="12"/>
        <v>0</v>
      </c>
      <c r="I49" s="43">
        <f>(BX31+CA31+CD31+CG31)/4</f>
        <v>0</v>
      </c>
      <c r="J49" s="32">
        <f t="shared" si="11"/>
        <v>2</v>
      </c>
      <c r="K49" s="43">
        <f>(CJ31+CM31+CP31+CS31)/4</f>
        <v>10</v>
      </c>
      <c r="L49" s="32">
        <f>M49/100*20</f>
        <v>2</v>
      </c>
      <c r="M49" s="43">
        <f>(CV31+CY31+DB31+DE31)/4</f>
        <v>10</v>
      </c>
    </row>
    <row r="50" spans="2:13" x14ac:dyDescent="0.3">
      <c r="B50" s="29" t="s">
        <v>222</v>
      </c>
      <c r="C50" s="41" t="s">
        <v>225</v>
      </c>
      <c r="D50" s="32">
        <f t="shared" ref="D50:H50" si="13">E50/100*20</f>
        <v>0</v>
      </c>
      <c r="E50" s="43">
        <f>(BA31+BD31+BG31+BJ31)/4</f>
        <v>0</v>
      </c>
      <c r="F50" s="32">
        <f t="shared" si="13"/>
        <v>0</v>
      </c>
      <c r="G50" s="43">
        <f>(BM31+BP31+BS31+BV31)/4</f>
        <v>0</v>
      </c>
      <c r="H50" s="32">
        <f t="shared" si="13"/>
        <v>0</v>
      </c>
      <c r="I50" s="43">
        <f>(BY31+CB31+CE31+CH31)/4</f>
        <v>0</v>
      </c>
      <c r="J50" s="32">
        <f t="shared" si="11"/>
        <v>0</v>
      </c>
      <c r="K50" s="43">
        <f>(CK31+CN31+CQ31+CT31)/4</f>
        <v>0</v>
      </c>
      <c r="L50" s="32">
        <f>M50/100*20</f>
        <v>0</v>
      </c>
      <c r="M50" s="43">
        <f>(CW31+CZ31+DC31+DF31)/4</f>
        <v>0</v>
      </c>
    </row>
    <row r="51" spans="2:13" x14ac:dyDescent="0.3">
      <c r="B51" s="29"/>
      <c r="C51" s="41"/>
      <c r="D51" s="47">
        <f t="shared" ref="D51:M51" si="14">SUM(D48:D50)</f>
        <v>20</v>
      </c>
      <c r="E51" s="47">
        <f t="shared" si="14"/>
        <v>100</v>
      </c>
      <c r="F51" s="47">
        <f t="shared" si="14"/>
        <v>20</v>
      </c>
      <c r="G51" s="47">
        <f t="shared" si="14"/>
        <v>100</v>
      </c>
      <c r="H51" s="47">
        <f t="shared" si="14"/>
        <v>20</v>
      </c>
      <c r="I51" s="47">
        <f t="shared" si="14"/>
        <v>100</v>
      </c>
      <c r="J51" s="47">
        <f t="shared" si="14"/>
        <v>20</v>
      </c>
      <c r="K51" s="47">
        <f t="shared" si="14"/>
        <v>100</v>
      </c>
      <c r="L51" s="47">
        <f t="shared" si="14"/>
        <v>20</v>
      </c>
      <c r="M51" s="47">
        <f t="shared" si="14"/>
        <v>100</v>
      </c>
    </row>
    <row r="52" spans="2:13" x14ac:dyDescent="0.3">
      <c r="B52" s="29" t="s">
        <v>219</v>
      </c>
      <c r="C52" s="41" t="s">
        <v>226</v>
      </c>
      <c r="D52" s="32">
        <f t="shared" ref="D52:D54" si="15">E52/100*20</f>
        <v>19</v>
      </c>
      <c r="E52" s="43">
        <f>(DG31+DJ31+DM31+DP31)/4</f>
        <v>95</v>
      </c>
    </row>
    <row r="53" spans="2:13" x14ac:dyDescent="0.3">
      <c r="B53" s="29" t="s">
        <v>221</v>
      </c>
      <c r="C53" s="41" t="s">
        <v>226</v>
      </c>
      <c r="D53" s="32">
        <f t="shared" si="15"/>
        <v>1</v>
      </c>
      <c r="E53" s="43">
        <f>(DH31+DK31+DN31+DQ31)/4</f>
        <v>5</v>
      </c>
    </row>
    <row r="54" spans="2:13" x14ac:dyDescent="0.3">
      <c r="B54" s="29" t="s">
        <v>222</v>
      </c>
      <c r="C54" s="41" t="s">
        <v>226</v>
      </c>
      <c r="D54" s="32">
        <f t="shared" si="15"/>
        <v>0</v>
      </c>
      <c r="E54" s="43">
        <f>(DI31+DL31+DO31+DR31)/4</f>
        <v>0</v>
      </c>
    </row>
    <row r="55" spans="2:13" x14ac:dyDescent="0.3">
      <c r="B55" s="29"/>
      <c r="C55" s="41"/>
      <c r="D55" s="47">
        <f>SUM(D52:D54)</f>
        <v>20</v>
      </c>
      <c r="E55" s="47">
        <f>SUM(E52:E54)</f>
        <v>100</v>
      </c>
    </row>
  </sheetData>
  <mergeCells count="107">
    <mergeCell ref="A2:N2"/>
    <mergeCell ref="DP2:DQ2"/>
    <mergeCell ref="C5:N5"/>
    <mergeCell ref="O5:AL5"/>
    <mergeCell ref="AM5:AX5"/>
    <mergeCell ref="AY5:DF5"/>
    <mergeCell ref="DG5:DR5"/>
    <mergeCell ref="C6:N6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  <mergeCell ref="A5:A9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BB7:BD7"/>
    <mergeCell ref="BE8:BG8"/>
    <mergeCell ref="BH8:BJ8"/>
    <mergeCell ref="CF7:CH7"/>
    <mergeCell ref="CI7:CK7"/>
    <mergeCell ref="CL7:CN7"/>
    <mergeCell ref="CO7:CQ7"/>
    <mergeCell ref="BW8:BY8"/>
    <mergeCell ref="BZ8:CB8"/>
    <mergeCell ref="CC8:CE8"/>
    <mergeCell ref="CF8:CH8"/>
    <mergeCell ref="CI8:CK8"/>
    <mergeCell ref="CR7:CT7"/>
    <mergeCell ref="CU7:CW7"/>
    <mergeCell ref="CX7:CZ7"/>
    <mergeCell ref="BE7:BG7"/>
    <mergeCell ref="BH7:BJ7"/>
    <mergeCell ref="BK7:BM7"/>
    <mergeCell ref="BN7:BP7"/>
    <mergeCell ref="BQ7:BS7"/>
    <mergeCell ref="BT7:BV7"/>
    <mergeCell ref="BW7:BY7"/>
    <mergeCell ref="BZ7:CB7"/>
    <mergeCell ref="CC7:CE7"/>
    <mergeCell ref="DG7:DI7"/>
    <mergeCell ref="DJ7:DL7"/>
    <mergeCell ref="DM7:DO7"/>
    <mergeCell ref="DP7:DR7"/>
    <mergeCell ref="DA7:DC7"/>
    <mergeCell ref="DD7:DF7"/>
    <mergeCell ref="DM8:DO8"/>
    <mergeCell ref="DP8:DR8"/>
    <mergeCell ref="B33:E33"/>
    <mergeCell ref="CO8:CQ8"/>
    <mergeCell ref="CR8:CT8"/>
    <mergeCell ref="CU8:CW8"/>
    <mergeCell ref="CX8:CZ8"/>
    <mergeCell ref="DA8:DC8"/>
    <mergeCell ref="DD8:DF8"/>
    <mergeCell ref="DG8:DI8"/>
    <mergeCell ref="DJ8:DL8"/>
    <mergeCell ref="C8:E8"/>
    <mergeCell ref="F8:H8"/>
    <mergeCell ref="I8:K8"/>
    <mergeCell ref="L8:N8"/>
    <mergeCell ref="O8:Q8"/>
    <mergeCell ref="R8:T8"/>
    <mergeCell ref="U8:W8"/>
    <mergeCell ref="D38:E38"/>
    <mergeCell ref="F38:G38"/>
    <mergeCell ref="D47:E47"/>
    <mergeCell ref="F47:G47"/>
    <mergeCell ref="H47:I47"/>
    <mergeCell ref="J47:K47"/>
    <mergeCell ref="L47:M47"/>
    <mergeCell ref="B5:B9"/>
    <mergeCell ref="CL8:CN8"/>
    <mergeCell ref="BK8:BM8"/>
    <mergeCell ref="BN8:BP8"/>
    <mergeCell ref="BQ8:BS8"/>
    <mergeCell ref="BT8:BV8"/>
    <mergeCell ref="X8:Z8"/>
    <mergeCell ref="AA8:AC8"/>
    <mergeCell ref="AD8:AF8"/>
    <mergeCell ref="AG8:AI8"/>
    <mergeCell ref="AJ8:AL8"/>
    <mergeCell ref="AM8:AO8"/>
    <mergeCell ref="AP8:AR8"/>
    <mergeCell ref="AS8:AU8"/>
    <mergeCell ref="AV8:AX8"/>
    <mergeCell ref="AY8:BA8"/>
    <mergeCell ref="BB8:BD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M48"/>
  <sheetViews>
    <sheetView topLeftCell="A13" zoomScale="70" zoomScaleNormal="70" workbookViewId="0">
      <selection activeCell="EU15" sqref="EU15:EU21"/>
    </sheetView>
  </sheetViews>
  <sheetFormatPr defaultColWidth="9.109375" defaultRowHeight="14.4" x14ac:dyDescent="0.3"/>
  <cols>
    <col min="2" max="2" width="27.6640625" customWidth="1"/>
  </cols>
  <sheetData>
    <row r="1" spans="1:169" ht="15.6" x14ac:dyDescent="0.3">
      <c r="A1" s="21" t="s">
        <v>0</v>
      </c>
      <c r="B1" s="22" t="s">
        <v>227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5"/>
      <c r="N1" s="25"/>
      <c r="O1" s="25"/>
      <c r="P1" s="25"/>
      <c r="Q1" s="25"/>
      <c r="R1" s="25"/>
      <c r="S1" s="25"/>
      <c r="T1" s="25"/>
      <c r="U1" s="25"/>
      <c r="V1" s="25"/>
    </row>
    <row r="2" spans="1:169" ht="15.6" x14ac:dyDescent="0.3">
      <c r="A2" s="76" t="s">
        <v>832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25"/>
      <c r="S2" s="25"/>
      <c r="T2" s="25"/>
      <c r="U2" s="25"/>
      <c r="V2" s="25"/>
      <c r="FI2" s="77" t="s">
        <v>2</v>
      </c>
      <c r="FJ2" s="77"/>
    </row>
    <row r="3" spans="1:169" ht="15.6" x14ac:dyDescent="0.3">
      <c r="A3" s="24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</row>
    <row r="4" spans="1:169" ht="15.6" x14ac:dyDescent="0.3">
      <c r="A4" s="67" t="s">
        <v>3</v>
      </c>
      <c r="B4" s="67" t="s">
        <v>4</v>
      </c>
      <c r="C4" s="78" t="s">
        <v>5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90" t="s">
        <v>6</v>
      </c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91"/>
      <c r="BD4" s="91"/>
      <c r="BE4" s="91"/>
      <c r="BF4" s="91"/>
      <c r="BG4" s="91"/>
      <c r="BH4" s="91"/>
      <c r="BI4" s="91"/>
      <c r="BJ4" s="92"/>
      <c r="BK4" s="80" t="s">
        <v>7</v>
      </c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93" t="s">
        <v>8</v>
      </c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4"/>
      <c r="DD4" s="94"/>
      <c r="DE4" s="94"/>
      <c r="DF4" s="94"/>
      <c r="DG4" s="94"/>
      <c r="DH4" s="94"/>
      <c r="DI4" s="94"/>
      <c r="DJ4" s="94"/>
      <c r="DK4" s="94"/>
      <c r="DL4" s="94"/>
      <c r="DM4" s="94"/>
      <c r="DN4" s="94"/>
      <c r="DO4" s="94"/>
      <c r="DP4" s="94"/>
      <c r="DQ4" s="94"/>
      <c r="DR4" s="94"/>
      <c r="DS4" s="94"/>
      <c r="DT4" s="94"/>
      <c r="DU4" s="94"/>
      <c r="DV4" s="94"/>
      <c r="DW4" s="94"/>
      <c r="DX4" s="94"/>
      <c r="DY4" s="94"/>
      <c r="DZ4" s="94"/>
      <c r="EA4" s="94"/>
      <c r="EB4" s="94"/>
      <c r="EC4" s="94"/>
      <c r="ED4" s="94"/>
      <c r="EE4" s="94"/>
      <c r="EF4" s="94"/>
      <c r="EG4" s="94"/>
      <c r="EH4" s="94"/>
      <c r="EI4" s="94"/>
      <c r="EJ4" s="94"/>
      <c r="EK4" s="94"/>
      <c r="EL4" s="94"/>
      <c r="EM4" s="94"/>
      <c r="EN4" s="94"/>
      <c r="EO4" s="94"/>
      <c r="EP4" s="94"/>
      <c r="EQ4" s="94"/>
      <c r="ER4" s="94"/>
      <c r="ES4" s="94"/>
      <c r="ET4" s="94"/>
      <c r="EU4" s="94"/>
      <c r="EV4" s="95"/>
      <c r="EW4" s="66" t="s">
        <v>9</v>
      </c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</row>
    <row r="5" spans="1:169" ht="15.6" x14ac:dyDescent="0.3">
      <c r="A5" s="68"/>
      <c r="B5" s="68"/>
      <c r="C5" s="81" t="s">
        <v>10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3"/>
      <c r="R5" s="75" t="s">
        <v>11</v>
      </c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1" t="s">
        <v>12</v>
      </c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 t="s">
        <v>228</v>
      </c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5" t="s">
        <v>229</v>
      </c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 t="s">
        <v>14</v>
      </c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84" t="s">
        <v>230</v>
      </c>
      <c r="CP5" s="84"/>
      <c r="CQ5" s="84"/>
      <c r="CR5" s="84"/>
      <c r="CS5" s="84"/>
      <c r="CT5" s="84"/>
      <c r="CU5" s="84"/>
      <c r="CV5" s="84"/>
      <c r="CW5" s="84"/>
      <c r="CX5" s="84"/>
      <c r="CY5" s="84"/>
      <c r="CZ5" s="84"/>
      <c r="DA5" s="84"/>
      <c r="DB5" s="84"/>
      <c r="DC5" s="84"/>
      <c r="DD5" s="84" t="s">
        <v>16</v>
      </c>
      <c r="DE5" s="84"/>
      <c r="DF5" s="84"/>
      <c r="DG5" s="84"/>
      <c r="DH5" s="84"/>
      <c r="DI5" s="84"/>
      <c r="DJ5" s="84"/>
      <c r="DK5" s="84"/>
      <c r="DL5" s="84"/>
      <c r="DM5" s="84"/>
      <c r="DN5" s="84"/>
      <c r="DO5" s="84"/>
      <c r="DP5" s="84"/>
      <c r="DQ5" s="84"/>
      <c r="DR5" s="84"/>
      <c r="DS5" s="96" t="s">
        <v>17</v>
      </c>
      <c r="DT5" s="96"/>
      <c r="DU5" s="96"/>
      <c r="DV5" s="96"/>
      <c r="DW5" s="96"/>
      <c r="DX5" s="96"/>
      <c r="DY5" s="96"/>
      <c r="DZ5" s="96"/>
      <c r="EA5" s="96"/>
      <c r="EB5" s="96"/>
      <c r="EC5" s="96"/>
      <c r="ED5" s="96"/>
      <c r="EE5" s="96"/>
      <c r="EF5" s="96"/>
      <c r="EG5" s="96"/>
      <c r="EH5" s="84" t="s">
        <v>18</v>
      </c>
      <c r="EI5" s="84"/>
      <c r="EJ5" s="84"/>
      <c r="EK5" s="84"/>
      <c r="EL5" s="84"/>
      <c r="EM5" s="84"/>
      <c r="EN5" s="84"/>
      <c r="EO5" s="84"/>
      <c r="EP5" s="84"/>
      <c r="EQ5" s="84"/>
      <c r="ER5" s="84"/>
      <c r="ES5" s="84"/>
      <c r="ET5" s="84"/>
      <c r="EU5" s="84"/>
      <c r="EV5" s="84"/>
      <c r="EW5" s="71" t="s">
        <v>19</v>
      </c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/>
      <c r="FJ5" s="71"/>
      <c r="FK5" s="71"/>
    </row>
    <row r="6" spans="1:169" ht="15.6" x14ac:dyDescent="0.3">
      <c r="A6" s="68"/>
      <c r="B6" s="68"/>
      <c r="C6" s="75" t="s">
        <v>231</v>
      </c>
      <c r="D6" s="75" t="s">
        <v>21</v>
      </c>
      <c r="E6" s="75" t="s">
        <v>22</v>
      </c>
      <c r="F6" s="75" t="s">
        <v>232</v>
      </c>
      <c r="G6" s="75" t="s">
        <v>24</v>
      </c>
      <c r="H6" s="75" t="s">
        <v>25</v>
      </c>
      <c r="I6" s="75" t="s">
        <v>233</v>
      </c>
      <c r="J6" s="75" t="s">
        <v>27</v>
      </c>
      <c r="K6" s="75" t="s">
        <v>28</v>
      </c>
      <c r="L6" s="75" t="s">
        <v>234</v>
      </c>
      <c r="M6" s="75" t="s">
        <v>27</v>
      </c>
      <c r="N6" s="75" t="s">
        <v>28</v>
      </c>
      <c r="O6" s="75" t="s">
        <v>235</v>
      </c>
      <c r="P6" s="75" t="s">
        <v>236</v>
      </c>
      <c r="Q6" s="75" t="s">
        <v>237</v>
      </c>
      <c r="R6" s="75" t="s">
        <v>238</v>
      </c>
      <c r="S6" s="75"/>
      <c r="T6" s="75"/>
      <c r="U6" s="75" t="s">
        <v>239</v>
      </c>
      <c r="V6" s="75"/>
      <c r="W6" s="75"/>
      <c r="X6" s="75" t="s">
        <v>240</v>
      </c>
      <c r="Y6" s="75"/>
      <c r="Z6" s="75"/>
      <c r="AA6" s="71" t="s">
        <v>241</v>
      </c>
      <c r="AB6" s="71"/>
      <c r="AC6" s="71"/>
      <c r="AD6" s="75" t="s">
        <v>242</v>
      </c>
      <c r="AE6" s="75"/>
      <c r="AF6" s="75"/>
      <c r="AG6" s="75" t="s">
        <v>243</v>
      </c>
      <c r="AH6" s="75"/>
      <c r="AI6" s="75"/>
      <c r="AJ6" s="71" t="s">
        <v>244</v>
      </c>
      <c r="AK6" s="71"/>
      <c r="AL6" s="71"/>
      <c r="AM6" s="75" t="s">
        <v>245</v>
      </c>
      <c r="AN6" s="75"/>
      <c r="AO6" s="75"/>
      <c r="AP6" s="75" t="s">
        <v>246</v>
      </c>
      <c r="AQ6" s="75"/>
      <c r="AR6" s="75"/>
      <c r="AS6" s="75" t="s">
        <v>247</v>
      </c>
      <c r="AT6" s="75"/>
      <c r="AU6" s="75"/>
      <c r="AV6" s="75" t="s">
        <v>248</v>
      </c>
      <c r="AW6" s="75"/>
      <c r="AX6" s="75"/>
      <c r="AY6" s="75" t="s">
        <v>249</v>
      </c>
      <c r="AZ6" s="75"/>
      <c r="BA6" s="75"/>
      <c r="BB6" s="75" t="s">
        <v>250</v>
      </c>
      <c r="BC6" s="75"/>
      <c r="BD6" s="75"/>
      <c r="BE6" s="75" t="s">
        <v>251</v>
      </c>
      <c r="BF6" s="75"/>
      <c r="BG6" s="75"/>
      <c r="BH6" s="75" t="s">
        <v>252</v>
      </c>
      <c r="BI6" s="75"/>
      <c r="BJ6" s="75"/>
      <c r="BK6" s="71" t="s">
        <v>253</v>
      </c>
      <c r="BL6" s="71"/>
      <c r="BM6" s="71"/>
      <c r="BN6" s="71" t="s">
        <v>254</v>
      </c>
      <c r="BO6" s="71"/>
      <c r="BP6" s="71"/>
      <c r="BQ6" s="71" t="s">
        <v>255</v>
      </c>
      <c r="BR6" s="71"/>
      <c r="BS6" s="71"/>
      <c r="BT6" s="71" t="s">
        <v>256</v>
      </c>
      <c r="BU6" s="71"/>
      <c r="BV6" s="71"/>
      <c r="BW6" s="71" t="s">
        <v>257</v>
      </c>
      <c r="BX6" s="71"/>
      <c r="BY6" s="71"/>
      <c r="BZ6" s="71" t="s">
        <v>258</v>
      </c>
      <c r="CA6" s="71"/>
      <c r="CB6" s="71"/>
      <c r="CC6" s="71" t="s">
        <v>259</v>
      </c>
      <c r="CD6" s="71"/>
      <c r="CE6" s="71"/>
      <c r="CF6" s="71" t="s">
        <v>260</v>
      </c>
      <c r="CG6" s="71"/>
      <c r="CH6" s="71"/>
      <c r="CI6" s="71" t="s">
        <v>261</v>
      </c>
      <c r="CJ6" s="71"/>
      <c r="CK6" s="71"/>
      <c r="CL6" s="71" t="s">
        <v>262</v>
      </c>
      <c r="CM6" s="71"/>
      <c r="CN6" s="71"/>
      <c r="CO6" s="71" t="s">
        <v>263</v>
      </c>
      <c r="CP6" s="71"/>
      <c r="CQ6" s="71"/>
      <c r="CR6" s="71" t="s">
        <v>264</v>
      </c>
      <c r="CS6" s="71"/>
      <c r="CT6" s="71"/>
      <c r="CU6" s="71" t="s">
        <v>265</v>
      </c>
      <c r="CV6" s="71"/>
      <c r="CW6" s="71"/>
      <c r="CX6" s="71" t="s">
        <v>266</v>
      </c>
      <c r="CY6" s="71"/>
      <c r="CZ6" s="71"/>
      <c r="DA6" s="71" t="s">
        <v>267</v>
      </c>
      <c r="DB6" s="71"/>
      <c r="DC6" s="71"/>
      <c r="DD6" s="71" t="s">
        <v>268</v>
      </c>
      <c r="DE6" s="71"/>
      <c r="DF6" s="71"/>
      <c r="DG6" s="71" t="s">
        <v>269</v>
      </c>
      <c r="DH6" s="71"/>
      <c r="DI6" s="71"/>
      <c r="DJ6" s="71" t="s">
        <v>270</v>
      </c>
      <c r="DK6" s="71"/>
      <c r="DL6" s="71"/>
      <c r="DM6" s="71" t="s">
        <v>271</v>
      </c>
      <c r="DN6" s="71"/>
      <c r="DO6" s="71"/>
      <c r="DP6" s="71" t="s">
        <v>272</v>
      </c>
      <c r="DQ6" s="71"/>
      <c r="DR6" s="71"/>
      <c r="DS6" s="71" t="s">
        <v>273</v>
      </c>
      <c r="DT6" s="71"/>
      <c r="DU6" s="71"/>
      <c r="DV6" s="71" t="s">
        <v>274</v>
      </c>
      <c r="DW6" s="71"/>
      <c r="DX6" s="71"/>
      <c r="DY6" s="71" t="s">
        <v>275</v>
      </c>
      <c r="DZ6" s="71"/>
      <c r="EA6" s="71"/>
      <c r="EB6" s="71" t="s">
        <v>276</v>
      </c>
      <c r="EC6" s="71"/>
      <c r="ED6" s="71"/>
      <c r="EE6" s="71" t="s">
        <v>277</v>
      </c>
      <c r="EF6" s="71"/>
      <c r="EG6" s="71"/>
      <c r="EH6" s="71" t="s">
        <v>278</v>
      </c>
      <c r="EI6" s="71"/>
      <c r="EJ6" s="71"/>
      <c r="EK6" s="71" t="s">
        <v>279</v>
      </c>
      <c r="EL6" s="71"/>
      <c r="EM6" s="71"/>
      <c r="EN6" s="71" t="s">
        <v>280</v>
      </c>
      <c r="EO6" s="71"/>
      <c r="EP6" s="71"/>
      <c r="EQ6" s="71" t="s">
        <v>281</v>
      </c>
      <c r="ER6" s="71"/>
      <c r="ES6" s="71"/>
      <c r="ET6" s="71" t="s">
        <v>282</v>
      </c>
      <c r="EU6" s="71"/>
      <c r="EV6" s="71"/>
      <c r="EW6" s="71" t="s">
        <v>283</v>
      </c>
      <c r="EX6" s="71"/>
      <c r="EY6" s="71"/>
      <c r="EZ6" s="71" t="s">
        <v>284</v>
      </c>
      <c r="FA6" s="71"/>
      <c r="FB6" s="71"/>
      <c r="FC6" s="71" t="s">
        <v>285</v>
      </c>
      <c r="FD6" s="71"/>
      <c r="FE6" s="71"/>
      <c r="FF6" s="71" t="s">
        <v>286</v>
      </c>
      <c r="FG6" s="71"/>
      <c r="FH6" s="71"/>
      <c r="FI6" s="71" t="s">
        <v>287</v>
      </c>
      <c r="FJ6" s="71"/>
      <c r="FK6" s="71"/>
    </row>
    <row r="7" spans="1:169" ht="30.6" customHeight="1" x14ac:dyDescent="0.3">
      <c r="A7" s="68"/>
      <c r="B7" s="68"/>
      <c r="C7" s="70" t="s">
        <v>288</v>
      </c>
      <c r="D7" s="70"/>
      <c r="E7" s="70"/>
      <c r="F7" s="70" t="s">
        <v>289</v>
      </c>
      <c r="G7" s="70"/>
      <c r="H7" s="70"/>
      <c r="I7" s="70" t="s">
        <v>290</v>
      </c>
      <c r="J7" s="70"/>
      <c r="K7" s="70"/>
      <c r="L7" s="70" t="s">
        <v>291</v>
      </c>
      <c r="M7" s="70"/>
      <c r="N7" s="70"/>
      <c r="O7" s="70" t="s">
        <v>292</v>
      </c>
      <c r="P7" s="70"/>
      <c r="Q7" s="70"/>
      <c r="R7" s="70" t="s">
        <v>293</v>
      </c>
      <c r="S7" s="70"/>
      <c r="T7" s="70"/>
      <c r="U7" s="70" t="s">
        <v>294</v>
      </c>
      <c r="V7" s="70"/>
      <c r="W7" s="70"/>
      <c r="X7" s="70" t="s">
        <v>295</v>
      </c>
      <c r="Y7" s="70"/>
      <c r="Z7" s="70"/>
      <c r="AA7" s="70" t="s">
        <v>296</v>
      </c>
      <c r="AB7" s="70"/>
      <c r="AC7" s="70"/>
      <c r="AD7" s="70" t="s">
        <v>297</v>
      </c>
      <c r="AE7" s="70"/>
      <c r="AF7" s="70"/>
      <c r="AG7" s="70" t="s">
        <v>298</v>
      </c>
      <c r="AH7" s="70"/>
      <c r="AI7" s="70"/>
      <c r="AJ7" s="70" t="s">
        <v>299</v>
      </c>
      <c r="AK7" s="70"/>
      <c r="AL7" s="70"/>
      <c r="AM7" s="70" t="s">
        <v>300</v>
      </c>
      <c r="AN7" s="70"/>
      <c r="AO7" s="70"/>
      <c r="AP7" s="70" t="s">
        <v>301</v>
      </c>
      <c r="AQ7" s="70"/>
      <c r="AR7" s="70"/>
      <c r="AS7" s="70" t="s">
        <v>302</v>
      </c>
      <c r="AT7" s="70"/>
      <c r="AU7" s="70"/>
      <c r="AV7" s="70" t="s">
        <v>303</v>
      </c>
      <c r="AW7" s="70"/>
      <c r="AX7" s="70"/>
      <c r="AY7" s="70" t="s">
        <v>304</v>
      </c>
      <c r="AZ7" s="70"/>
      <c r="BA7" s="70"/>
      <c r="BB7" s="70" t="s">
        <v>305</v>
      </c>
      <c r="BC7" s="70"/>
      <c r="BD7" s="70"/>
      <c r="BE7" s="70" t="s">
        <v>306</v>
      </c>
      <c r="BF7" s="70"/>
      <c r="BG7" s="70"/>
      <c r="BH7" s="70" t="s">
        <v>307</v>
      </c>
      <c r="BI7" s="70"/>
      <c r="BJ7" s="70"/>
      <c r="BK7" s="70" t="s">
        <v>308</v>
      </c>
      <c r="BL7" s="70"/>
      <c r="BM7" s="70"/>
      <c r="BN7" s="70" t="s">
        <v>309</v>
      </c>
      <c r="BO7" s="70"/>
      <c r="BP7" s="70"/>
      <c r="BQ7" s="70" t="s">
        <v>310</v>
      </c>
      <c r="BR7" s="70"/>
      <c r="BS7" s="70"/>
      <c r="BT7" s="70" t="s">
        <v>311</v>
      </c>
      <c r="BU7" s="70"/>
      <c r="BV7" s="70"/>
      <c r="BW7" s="70" t="s">
        <v>312</v>
      </c>
      <c r="BX7" s="70"/>
      <c r="BY7" s="70"/>
      <c r="BZ7" s="70" t="s">
        <v>313</v>
      </c>
      <c r="CA7" s="70"/>
      <c r="CB7" s="70"/>
      <c r="CC7" s="70" t="s">
        <v>314</v>
      </c>
      <c r="CD7" s="70"/>
      <c r="CE7" s="70"/>
      <c r="CF7" s="85" t="s">
        <v>315</v>
      </c>
      <c r="CG7" s="85"/>
      <c r="CH7" s="85"/>
      <c r="CI7" s="70" t="s">
        <v>316</v>
      </c>
      <c r="CJ7" s="70"/>
      <c r="CK7" s="70"/>
      <c r="CL7" s="70" t="s">
        <v>317</v>
      </c>
      <c r="CM7" s="70"/>
      <c r="CN7" s="70"/>
      <c r="CO7" s="70" t="s">
        <v>318</v>
      </c>
      <c r="CP7" s="70"/>
      <c r="CQ7" s="70"/>
      <c r="CR7" s="85" t="s">
        <v>319</v>
      </c>
      <c r="CS7" s="85"/>
      <c r="CT7" s="85"/>
      <c r="CU7" s="70" t="s">
        <v>320</v>
      </c>
      <c r="CV7" s="70"/>
      <c r="CW7" s="70"/>
      <c r="CX7" s="70" t="s">
        <v>321</v>
      </c>
      <c r="CY7" s="70"/>
      <c r="CZ7" s="70"/>
      <c r="DA7" s="70" t="s">
        <v>322</v>
      </c>
      <c r="DB7" s="70"/>
      <c r="DC7" s="70"/>
      <c r="DD7" s="85" t="s">
        <v>323</v>
      </c>
      <c r="DE7" s="85"/>
      <c r="DF7" s="85"/>
      <c r="DG7" s="85" t="s">
        <v>324</v>
      </c>
      <c r="DH7" s="85"/>
      <c r="DI7" s="85"/>
      <c r="DJ7" s="85" t="s">
        <v>325</v>
      </c>
      <c r="DK7" s="85"/>
      <c r="DL7" s="85"/>
      <c r="DM7" s="85" t="s">
        <v>326</v>
      </c>
      <c r="DN7" s="85"/>
      <c r="DO7" s="85"/>
      <c r="DP7" s="85" t="s">
        <v>327</v>
      </c>
      <c r="DQ7" s="85"/>
      <c r="DR7" s="85"/>
      <c r="DS7" s="85" t="s">
        <v>328</v>
      </c>
      <c r="DT7" s="85"/>
      <c r="DU7" s="85"/>
      <c r="DV7" s="85" t="s">
        <v>329</v>
      </c>
      <c r="DW7" s="85"/>
      <c r="DX7" s="85"/>
      <c r="DY7" s="85" t="s">
        <v>330</v>
      </c>
      <c r="DZ7" s="85"/>
      <c r="EA7" s="85"/>
      <c r="EB7" s="85" t="s">
        <v>331</v>
      </c>
      <c r="EC7" s="85"/>
      <c r="ED7" s="85"/>
      <c r="EE7" s="85" t="s">
        <v>332</v>
      </c>
      <c r="EF7" s="85"/>
      <c r="EG7" s="85"/>
      <c r="EH7" s="85" t="s">
        <v>333</v>
      </c>
      <c r="EI7" s="85"/>
      <c r="EJ7" s="85"/>
      <c r="EK7" s="85" t="s">
        <v>334</v>
      </c>
      <c r="EL7" s="85"/>
      <c r="EM7" s="85"/>
      <c r="EN7" s="85" t="s">
        <v>335</v>
      </c>
      <c r="EO7" s="85"/>
      <c r="EP7" s="85"/>
      <c r="EQ7" s="85" t="s">
        <v>336</v>
      </c>
      <c r="ER7" s="85"/>
      <c r="ES7" s="85"/>
      <c r="ET7" s="85" t="s">
        <v>337</v>
      </c>
      <c r="EU7" s="85"/>
      <c r="EV7" s="85"/>
      <c r="EW7" s="85" t="s">
        <v>338</v>
      </c>
      <c r="EX7" s="85"/>
      <c r="EY7" s="85"/>
      <c r="EZ7" s="85" t="s">
        <v>339</v>
      </c>
      <c r="FA7" s="85"/>
      <c r="FB7" s="85"/>
      <c r="FC7" s="85" t="s">
        <v>340</v>
      </c>
      <c r="FD7" s="85"/>
      <c r="FE7" s="85"/>
      <c r="FF7" s="85" t="s">
        <v>341</v>
      </c>
      <c r="FG7" s="85"/>
      <c r="FH7" s="85"/>
      <c r="FI7" s="85" t="s">
        <v>342</v>
      </c>
      <c r="FJ7" s="85"/>
      <c r="FK7" s="85"/>
    </row>
    <row r="8" spans="1:169" ht="180" x14ac:dyDescent="0.3">
      <c r="A8" s="69"/>
      <c r="B8" s="69"/>
      <c r="C8" s="27" t="s">
        <v>343</v>
      </c>
      <c r="D8" s="27" t="s">
        <v>344</v>
      </c>
      <c r="E8" s="27" t="s">
        <v>345</v>
      </c>
      <c r="F8" s="27" t="s">
        <v>346</v>
      </c>
      <c r="G8" s="27" t="s">
        <v>347</v>
      </c>
      <c r="H8" s="27" t="s">
        <v>348</v>
      </c>
      <c r="I8" s="27" t="s">
        <v>349</v>
      </c>
      <c r="J8" s="27" t="s">
        <v>350</v>
      </c>
      <c r="K8" s="27" t="s">
        <v>351</v>
      </c>
      <c r="L8" s="27" t="s">
        <v>352</v>
      </c>
      <c r="M8" s="27" t="s">
        <v>353</v>
      </c>
      <c r="N8" s="27" t="s">
        <v>354</v>
      </c>
      <c r="O8" s="27" t="s">
        <v>355</v>
      </c>
      <c r="P8" s="27" t="s">
        <v>356</v>
      </c>
      <c r="Q8" s="27" t="s">
        <v>357</v>
      </c>
      <c r="R8" s="27" t="s">
        <v>117</v>
      </c>
      <c r="S8" s="27" t="s">
        <v>358</v>
      </c>
      <c r="T8" s="27" t="s">
        <v>359</v>
      </c>
      <c r="U8" s="27" t="s">
        <v>360</v>
      </c>
      <c r="V8" s="27" t="s">
        <v>361</v>
      </c>
      <c r="W8" s="27" t="s">
        <v>362</v>
      </c>
      <c r="X8" s="27" t="s">
        <v>363</v>
      </c>
      <c r="Y8" s="27" t="s">
        <v>364</v>
      </c>
      <c r="Z8" s="27" t="s">
        <v>365</v>
      </c>
      <c r="AA8" s="27" t="s">
        <v>366</v>
      </c>
      <c r="AB8" s="27" t="s">
        <v>367</v>
      </c>
      <c r="AC8" s="27" t="s">
        <v>368</v>
      </c>
      <c r="AD8" s="27" t="s">
        <v>117</v>
      </c>
      <c r="AE8" s="27" t="s">
        <v>369</v>
      </c>
      <c r="AF8" s="27" t="s">
        <v>121</v>
      </c>
      <c r="AG8" s="27" t="s">
        <v>370</v>
      </c>
      <c r="AH8" s="27" t="s">
        <v>371</v>
      </c>
      <c r="AI8" s="27" t="s">
        <v>372</v>
      </c>
      <c r="AJ8" s="27" t="s">
        <v>373</v>
      </c>
      <c r="AK8" s="27" t="s">
        <v>374</v>
      </c>
      <c r="AL8" s="27" t="s">
        <v>375</v>
      </c>
      <c r="AM8" s="27" t="s">
        <v>376</v>
      </c>
      <c r="AN8" s="27" t="s">
        <v>377</v>
      </c>
      <c r="AO8" s="27" t="s">
        <v>378</v>
      </c>
      <c r="AP8" s="27" t="s">
        <v>133</v>
      </c>
      <c r="AQ8" s="27" t="s">
        <v>379</v>
      </c>
      <c r="AR8" s="27" t="s">
        <v>359</v>
      </c>
      <c r="AS8" s="27" t="s">
        <v>380</v>
      </c>
      <c r="AT8" s="27" t="s">
        <v>381</v>
      </c>
      <c r="AU8" s="27" t="s">
        <v>382</v>
      </c>
      <c r="AV8" s="27" t="s">
        <v>117</v>
      </c>
      <c r="AW8" s="27" t="s">
        <v>358</v>
      </c>
      <c r="AX8" s="27" t="s">
        <v>359</v>
      </c>
      <c r="AY8" s="27" t="s">
        <v>383</v>
      </c>
      <c r="AZ8" s="27" t="s">
        <v>384</v>
      </c>
      <c r="BA8" s="27" t="s">
        <v>116</v>
      </c>
      <c r="BB8" s="27" t="s">
        <v>385</v>
      </c>
      <c r="BC8" s="27" t="s">
        <v>386</v>
      </c>
      <c r="BD8" s="27" t="s">
        <v>387</v>
      </c>
      <c r="BE8" s="27" t="s">
        <v>388</v>
      </c>
      <c r="BF8" s="27" t="s">
        <v>389</v>
      </c>
      <c r="BG8" s="27" t="s">
        <v>390</v>
      </c>
      <c r="BH8" s="27" t="s">
        <v>391</v>
      </c>
      <c r="BI8" s="27" t="s">
        <v>379</v>
      </c>
      <c r="BJ8" s="27" t="s">
        <v>392</v>
      </c>
      <c r="BK8" s="27" t="s">
        <v>393</v>
      </c>
      <c r="BL8" s="27" t="s">
        <v>394</v>
      </c>
      <c r="BM8" s="27" t="s">
        <v>395</v>
      </c>
      <c r="BN8" s="27" t="s">
        <v>396</v>
      </c>
      <c r="BO8" s="27" t="s">
        <v>397</v>
      </c>
      <c r="BP8" s="27" t="s">
        <v>398</v>
      </c>
      <c r="BQ8" s="27" t="s">
        <v>399</v>
      </c>
      <c r="BR8" s="27" t="s">
        <v>400</v>
      </c>
      <c r="BS8" s="27" t="s">
        <v>143</v>
      </c>
      <c r="BT8" s="27" t="s">
        <v>401</v>
      </c>
      <c r="BU8" s="27" t="s">
        <v>402</v>
      </c>
      <c r="BV8" s="27" t="s">
        <v>403</v>
      </c>
      <c r="BW8" s="27" t="s">
        <v>404</v>
      </c>
      <c r="BX8" s="27" t="s">
        <v>405</v>
      </c>
      <c r="BY8" s="27" t="s">
        <v>406</v>
      </c>
      <c r="BZ8" s="27" t="s">
        <v>161</v>
      </c>
      <c r="CA8" s="27" t="s">
        <v>407</v>
      </c>
      <c r="CB8" s="27" t="s">
        <v>408</v>
      </c>
      <c r="CC8" s="27" t="s">
        <v>409</v>
      </c>
      <c r="CD8" s="27" t="s">
        <v>410</v>
      </c>
      <c r="CE8" s="27" t="s">
        <v>411</v>
      </c>
      <c r="CF8" s="35" t="s">
        <v>412</v>
      </c>
      <c r="CG8" s="35" t="s">
        <v>413</v>
      </c>
      <c r="CH8" s="35" t="s">
        <v>414</v>
      </c>
      <c r="CI8" s="27" t="s">
        <v>415</v>
      </c>
      <c r="CJ8" s="27" t="s">
        <v>416</v>
      </c>
      <c r="CK8" s="27" t="s">
        <v>417</v>
      </c>
      <c r="CL8" s="27" t="s">
        <v>418</v>
      </c>
      <c r="CM8" s="27" t="s">
        <v>419</v>
      </c>
      <c r="CN8" s="27" t="s">
        <v>420</v>
      </c>
      <c r="CO8" s="27" t="s">
        <v>421</v>
      </c>
      <c r="CP8" s="27" t="s">
        <v>422</v>
      </c>
      <c r="CQ8" s="27" t="s">
        <v>423</v>
      </c>
      <c r="CR8" s="35" t="s">
        <v>424</v>
      </c>
      <c r="CS8" s="35" t="s">
        <v>425</v>
      </c>
      <c r="CT8" s="35" t="s">
        <v>426</v>
      </c>
      <c r="CU8" s="27" t="s">
        <v>427</v>
      </c>
      <c r="CV8" s="27" t="s">
        <v>428</v>
      </c>
      <c r="CW8" s="27" t="s">
        <v>429</v>
      </c>
      <c r="CX8" s="27" t="s">
        <v>430</v>
      </c>
      <c r="CY8" s="27" t="s">
        <v>431</v>
      </c>
      <c r="CZ8" s="27" t="s">
        <v>432</v>
      </c>
      <c r="DA8" s="27" t="s">
        <v>433</v>
      </c>
      <c r="DB8" s="27" t="s">
        <v>434</v>
      </c>
      <c r="DC8" s="27" t="s">
        <v>435</v>
      </c>
      <c r="DD8" s="35" t="s">
        <v>415</v>
      </c>
      <c r="DE8" s="35" t="s">
        <v>436</v>
      </c>
      <c r="DF8" s="35" t="s">
        <v>437</v>
      </c>
      <c r="DG8" s="35" t="s">
        <v>438</v>
      </c>
      <c r="DH8" s="35" t="s">
        <v>439</v>
      </c>
      <c r="DI8" s="35" t="s">
        <v>440</v>
      </c>
      <c r="DJ8" s="35" t="s">
        <v>441</v>
      </c>
      <c r="DK8" s="35" t="s">
        <v>442</v>
      </c>
      <c r="DL8" s="35" t="s">
        <v>443</v>
      </c>
      <c r="DM8" s="35" t="s">
        <v>444</v>
      </c>
      <c r="DN8" s="35" t="s">
        <v>445</v>
      </c>
      <c r="DO8" s="35" t="s">
        <v>446</v>
      </c>
      <c r="DP8" s="35" t="s">
        <v>447</v>
      </c>
      <c r="DQ8" s="35" t="s">
        <v>448</v>
      </c>
      <c r="DR8" s="35" t="s">
        <v>449</v>
      </c>
      <c r="DS8" s="35" t="s">
        <v>450</v>
      </c>
      <c r="DT8" s="35" t="s">
        <v>451</v>
      </c>
      <c r="DU8" s="35" t="s">
        <v>160</v>
      </c>
      <c r="DV8" s="35" t="s">
        <v>452</v>
      </c>
      <c r="DW8" s="35" t="s">
        <v>453</v>
      </c>
      <c r="DX8" s="35" t="s">
        <v>454</v>
      </c>
      <c r="DY8" s="35" t="s">
        <v>455</v>
      </c>
      <c r="DZ8" s="35" t="s">
        <v>456</v>
      </c>
      <c r="EA8" s="35" t="s">
        <v>457</v>
      </c>
      <c r="EB8" s="35" t="s">
        <v>458</v>
      </c>
      <c r="EC8" s="35" t="s">
        <v>459</v>
      </c>
      <c r="ED8" s="35" t="s">
        <v>460</v>
      </c>
      <c r="EE8" s="35" t="s">
        <v>461</v>
      </c>
      <c r="EF8" s="35" t="s">
        <v>462</v>
      </c>
      <c r="EG8" s="35" t="s">
        <v>463</v>
      </c>
      <c r="EH8" s="35" t="s">
        <v>383</v>
      </c>
      <c r="EI8" s="35" t="s">
        <v>464</v>
      </c>
      <c r="EJ8" s="35" t="s">
        <v>116</v>
      </c>
      <c r="EK8" s="35" t="s">
        <v>465</v>
      </c>
      <c r="EL8" s="35" t="s">
        <v>466</v>
      </c>
      <c r="EM8" s="35" t="s">
        <v>467</v>
      </c>
      <c r="EN8" s="35" t="s">
        <v>468</v>
      </c>
      <c r="EO8" s="35" t="s">
        <v>469</v>
      </c>
      <c r="EP8" s="35" t="s">
        <v>470</v>
      </c>
      <c r="EQ8" s="35" t="s">
        <v>168</v>
      </c>
      <c r="ER8" s="35" t="s">
        <v>471</v>
      </c>
      <c r="ES8" s="35" t="s">
        <v>170</v>
      </c>
      <c r="ET8" s="35" t="s">
        <v>472</v>
      </c>
      <c r="EU8" s="35" t="s">
        <v>473</v>
      </c>
      <c r="EV8" s="35" t="s">
        <v>474</v>
      </c>
      <c r="EW8" s="35" t="s">
        <v>475</v>
      </c>
      <c r="EX8" s="35" t="s">
        <v>476</v>
      </c>
      <c r="EY8" s="35" t="s">
        <v>477</v>
      </c>
      <c r="EZ8" s="35" t="s">
        <v>478</v>
      </c>
      <c r="FA8" s="35" t="s">
        <v>479</v>
      </c>
      <c r="FB8" s="35" t="s">
        <v>480</v>
      </c>
      <c r="FC8" s="35" t="s">
        <v>481</v>
      </c>
      <c r="FD8" s="35" t="s">
        <v>482</v>
      </c>
      <c r="FE8" s="35" t="s">
        <v>483</v>
      </c>
      <c r="FF8" s="35" t="s">
        <v>484</v>
      </c>
      <c r="FG8" s="35" t="s">
        <v>485</v>
      </c>
      <c r="FH8" s="35" t="s">
        <v>486</v>
      </c>
      <c r="FI8" s="35" t="s">
        <v>487</v>
      </c>
      <c r="FJ8" s="35" t="s">
        <v>488</v>
      </c>
      <c r="FK8" s="35" t="s">
        <v>489</v>
      </c>
    </row>
    <row r="9" spans="1:169" ht="31.2" x14ac:dyDescent="0.3">
      <c r="A9" s="28">
        <v>1</v>
      </c>
      <c r="B9" s="55" t="s">
        <v>833</v>
      </c>
      <c r="C9" s="29">
        <v>1</v>
      </c>
      <c r="D9" s="29"/>
      <c r="E9" s="29"/>
      <c r="F9" s="29">
        <v>1</v>
      </c>
      <c r="G9" s="29"/>
      <c r="H9" s="29"/>
      <c r="I9" s="29">
        <v>1</v>
      </c>
      <c r="J9" s="29"/>
      <c r="K9" s="29"/>
      <c r="L9" s="29">
        <v>1</v>
      </c>
      <c r="M9" s="29"/>
      <c r="N9" s="29"/>
      <c r="O9" s="29">
        <v>1</v>
      </c>
      <c r="P9" s="29"/>
      <c r="Q9" s="29"/>
      <c r="R9" s="29">
        <v>1</v>
      </c>
      <c r="S9" s="29"/>
      <c r="T9" s="29"/>
      <c r="U9" s="29">
        <v>1</v>
      </c>
      <c r="V9" s="29"/>
      <c r="W9" s="29"/>
      <c r="X9" s="29">
        <v>1</v>
      </c>
      <c r="Y9" s="29"/>
      <c r="Z9" s="29"/>
      <c r="AA9" s="29">
        <v>1</v>
      </c>
      <c r="AB9" s="29"/>
      <c r="AC9" s="29"/>
      <c r="AD9" s="29">
        <v>1</v>
      </c>
      <c r="AE9" s="29"/>
      <c r="AF9" s="29"/>
      <c r="AG9" s="29">
        <v>1</v>
      </c>
      <c r="AH9" s="29"/>
      <c r="AI9" s="29"/>
      <c r="AJ9" s="29">
        <v>1</v>
      </c>
      <c r="AK9" s="29"/>
      <c r="AL9" s="29"/>
      <c r="AM9" s="29">
        <v>1</v>
      </c>
      <c r="AN9" s="29"/>
      <c r="AO9" s="29"/>
      <c r="AP9" s="29">
        <v>1</v>
      </c>
      <c r="AQ9" s="29"/>
      <c r="AR9" s="29"/>
      <c r="AS9" s="29">
        <v>1</v>
      </c>
      <c r="AT9" s="29"/>
      <c r="AU9" s="29"/>
      <c r="AV9" s="29">
        <v>1</v>
      </c>
      <c r="AW9" s="29"/>
      <c r="AX9" s="29"/>
      <c r="AY9" s="29">
        <v>1</v>
      </c>
      <c r="AZ9" s="29"/>
      <c r="BA9" s="29"/>
      <c r="BB9" s="29">
        <v>1</v>
      </c>
      <c r="BC9" s="29"/>
      <c r="BD9" s="29"/>
      <c r="BE9" s="29">
        <v>1</v>
      </c>
      <c r="BF9" s="29"/>
      <c r="BG9" s="29"/>
      <c r="BH9" s="29">
        <v>1</v>
      </c>
      <c r="BI9" s="29"/>
      <c r="BJ9" s="29"/>
      <c r="BK9" s="29">
        <v>1</v>
      </c>
      <c r="BL9" s="29"/>
      <c r="BM9" s="29"/>
      <c r="BN9" s="29">
        <v>1</v>
      </c>
      <c r="BO9" s="29"/>
      <c r="BP9" s="29"/>
      <c r="BQ9" s="29">
        <v>1</v>
      </c>
      <c r="BR9" s="29"/>
      <c r="BS9" s="29"/>
      <c r="BT9" s="29">
        <v>1</v>
      </c>
      <c r="BU9" s="29"/>
      <c r="BV9" s="29"/>
      <c r="BW9" s="29">
        <v>1</v>
      </c>
      <c r="BX9" s="29"/>
      <c r="BY9" s="29"/>
      <c r="BZ9" s="29">
        <v>1</v>
      </c>
      <c r="CA9" s="29"/>
      <c r="CB9" s="29"/>
      <c r="CC9" s="29">
        <v>1</v>
      </c>
      <c r="CD9" s="29"/>
      <c r="CE9" s="29"/>
      <c r="CF9" s="29">
        <v>1</v>
      </c>
      <c r="CG9" s="29"/>
      <c r="CH9" s="29"/>
      <c r="CI9" s="29">
        <v>1</v>
      </c>
      <c r="CJ9" s="29"/>
      <c r="CK9" s="29"/>
      <c r="CL9" s="29">
        <v>1</v>
      </c>
      <c r="CM9" s="29"/>
      <c r="CN9" s="29"/>
      <c r="CO9" s="29">
        <v>1</v>
      </c>
      <c r="CP9" s="29"/>
      <c r="CQ9" s="29"/>
      <c r="CR9" s="29">
        <v>1</v>
      </c>
      <c r="CS9" s="29"/>
      <c r="CT9" s="29"/>
      <c r="CU9" s="29">
        <v>1</v>
      </c>
      <c r="CV9" s="29"/>
      <c r="CW9" s="29"/>
      <c r="CX9" s="29">
        <v>1</v>
      </c>
      <c r="CY9" s="29"/>
      <c r="CZ9" s="29"/>
      <c r="DA9" s="29">
        <v>1</v>
      </c>
      <c r="DB9" s="29"/>
      <c r="DC9" s="29"/>
      <c r="DD9" s="29">
        <v>1</v>
      </c>
      <c r="DE9" s="29"/>
      <c r="DF9" s="29"/>
      <c r="DG9" s="29">
        <v>1</v>
      </c>
      <c r="DH9" s="29"/>
      <c r="DI9" s="29"/>
      <c r="DJ9" s="29">
        <v>1</v>
      </c>
      <c r="DK9" s="29"/>
      <c r="DL9" s="29"/>
      <c r="DM9" s="29">
        <v>1</v>
      </c>
      <c r="DN9" s="29"/>
      <c r="DO9" s="29"/>
      <c r="DP9" s="29">
        <v>1</v>
      </c>
      <c r="DQ9" s="29"/>
      <c r="DR9" s="29"/>
      <c r="DS9" s="29">
        <v>1</v>
      </c>
      <c r="DT9" s="29"/>
      <c r="DU9" s="29"/>
      <c r="DV9" s="29">
        <v>1</v>
      </c>
      <c r="DW9" s="29"/>
      <c r="DX9" s="29"/>
      <c r="DY9" s="29">
        <v>1</v>
      </c>
      <c r="DZ9" s="29"/>
      <c r="EA9" s="29"/>
      <c r="EB9" s="29">
        <v>1</v>
      </c>
      <c r="EC9" s="29"/>
      <c r="ED9" s="29"/>
      <c r="EE9" s="29">
        <v>1</v>
      </c>
      <c r="EF9" s="29"/>
      <c r="EG9" s="29"/>
      <c r="EH9" s="29">
        <v>1</v>
      </c>
      <c r="EI9" s="29"/>
      <c r="EJ9" s="29"/>
      <c r="EK9" s="29">
        <v>1</v>
      </c>
      <c r="EL9" s="29"/>
      <c r="EM9" s="29"/>
      <c r="EN9" s="29">
        <v>1</v>
      </c>
      <c r="EO9" s="29"/>
      <c r="EP9" s="29"/>
      <c r="EQ9" s="29">
        <v>1</v>
      </c>
      <c r="ER9" s="29"/>
      <c r="ES9" s="29"/>
      <c r="ET9" s="29">
        <v>1</v>
      </c>
      <c r="EU9" s="29"/>
      <c r="EV9" s="29"/>
      <c r="EW9" s="29">
        <v>1</v>
      </c>
      <c r="EX9" s="29"/>
      <c r="EY9" s="29"/>
      <c r="EZ9" s="29">
        <v>1</v>
      </c>
      <c r="FA9" s="29"/>
      <c r="FB9" s="29"/>
      <c r="FC9" s="29">
        <v>1</v>
      </c>
      <c r="FD9" s="29"/>
      <c r="FE9" s="29"/>
      <c r="FF9" s="29">
        <v>1</v>
      </c>
      <c r="FG9" s="29"/>
      <c r="FH9" s="29"/>
      <c r="FI9" s="29">
        <v>1</v>
      </c>
      <c r="FJ9" s="29"/>
      <c r="FK9" s="29"/>
      <c r="FL9" s="36"/>
      <c r="FM9" s="36"/>
    </row>
    <row r="10" spans="1:169" ht="15.6" x14ac:dyDescent="0.3">
      <c r="A10" s="30">
        <v>2</v>
      </c>
      <c r="B10" s="56" t="s">
        <v>834</v>
      </c>
      <c r="C10" s="29">
        <v>1</v>
      </c>
      <c r="D10" s="29"/>
      <c r="E10" s="29"/>
      <c r="F10" s="29">
        <v>1</v>
      </c>
      <c r="G10" s="29"/>
      <c r="H10" s="29"/>
      <c r="I10" s="29">
        <v>1</v>
      </c>
      <c r="J10" s="29"/>
      <c r="K10" s="29"/>
      <c r="L10" s="29">
        <v>1</v>
      </c>
      <c r="M10" s="29"/>
      <c r="N10" s="29"/>
      <c r="O10" s="29">
        <v>1</v>
      </c>
      <c r="P10" s="29"/>
      <c r="Q10" s="29"/>
      <c r="R10" s="29">
        <v>1</v>
      </c>
      <c r="S10" s="29"/>
      <c r="T10" s="29"/>
      <c r="U10" s="29">
        <v>1</v>
      </c>
      <c r="V10" s="29"/>
      <c r="W10" s="29"/>
      <c r="X10" s="29">
        <v>1</v>
      </c>
      <c r="Y10" s="29"/>
      <c r="Z10" s="29"/>
      <c r="AA10" s="29">
        <v>1</v>
      </c>
      <c r="AB10" s="29"/>
      <c r="AC10" s="29"/>
      <c r="AD10" s="29">
        <v>1</v>
      </c>
      <c r="AE10" s="29"/>
      <c r="AF10" s="29"/>
      <c r="AG10" s="29">
        <v>1</v>
      </c>
      <c r="AH10" s="29"/>
      <c r="AI10" s="29"/>
      <c r="AJ10" s="29">
        <v>1</v>
      </c>
      <c r="AK10" s="29"/>
      <c r="AL10" s="29"/>
      <c r="AM10" s="29">
        <v>1</v>
      </c>
      <c r="AN10" s="29"/>
      <c r="AO10" s="29"/>
      <c r="AP10" s="29">
        <v>1</v>
      </c>
      <c r="AQ10" s="29"/>
      <c r="AR10" s="29"/>
      <c r="AS10" s="29">
        <v>1</v>
      </c>
      <c r="AT10" s="29"/>
      <c r="AU10" s="29"/>
      <c r="AV10" s="29">
        <v>1</v>
      </c>
      <c r="AW10" s="29"/>
      <c r="AX10" s="29"/>
      <c r="AY10" s="29">
        <v>1</v>
      </c>
      <c r="AZ10" s="29"/>
      <c r="BA10" s="29"/>
      <c r="BB10" s="29">
        <v>1</v>
      </c>
      <c r="BC10" s="29"/>
      <c r="BD10" s="29"/>
      <c r="BE10" s="29">
        <v>1</v>
      </c>
      <c r="BF10" s="29"/>
      <c r="BG10" s="29"/>
      <c r="BH10" s="29">
        <v>1</v>
      </c>
      <c r="BI10" s="29"/>
      <c r="BJ10" s="29"/>
      <c r="BK10" s="29">
        <v>1</v>
      </c>
      <c r="BL10" s="29"/>
      <c r="BM10" s="29"/>
      <c r="BN10" s="29">
        <v>1</v>
      </c>
      <c r="BO10" s="29"/>
      <c r="BP10" s="29"/>
      <c r="BQ10" s="29">
        <v>1</v>
      </c>
      <c r="BR10" s="29"/>
      <c r="BS10" s="29"/>
      <c r="BT10" s="29">
        <v>1</v>
      </c>
      <c r="BU10" s="29"/>
      <c r="BV10" s="29"/>
      <c r="BW10" s="29">
        <v>1</v>
      </c>
      <c r="BX10" s="29"/>
      <c r="BY10" s="29"/>
      <c r="BZ10" s="29">
        <v>1</v>
      </c>
      <c r="CA10" s="29"/>
      <c r="CB10" s="29"/>
      <c r="CC10" s="29">
        <v>1</v>
      </c>
      <c r="CD10" s="29"/>
      <c r="CE10" s="29"/>
      <c r="CF10" s="29">
        <v>1</v>
      </c>
      <c r="CG10" s="29"/>
      <c r="CH10" s="29"/>
      <c r="CI10" s="29">
        <v>1</v>
      </c>
      <c r="CJ10" s="29"/>
      <c r="CK10" s="29"/>
      <c r="CL10" s="29">
        <v>1</v>
      </c>
      <c r="CM10" s="29"/>
      <c r="CN10" s="29"/>
      <c r="CO10" s="29">
        <v>1</v>
      </c>
      <c r="CP10" s="29"/>
      <c r="CQ10" s="29"/>
      <c r="CR10" s="29">
        <v>1</v>
      </c>
      <c r="CS10" s="29"/>
      <c r="CT10" s="29"/>
      <c r="CU10" s="29">
        <v>1</v>
      </c>
      <c r="CV10" s="29"/>
      <c r="CW10" s="29"/>
      <c r="CX10" s="29">
        <v>1</v>
      </c>
      <c r="CY10" s="29"/>
      <c r="CZ10" s="29"/>
      <c r="DA10" s="29">
        <v>1</v>
      </c>
      <c r="DB10" s="29"/>
      <c r="DC10" s="29"/>
      <c r="DD10" s="29">
        <v>1</v>
      </c>
      <c r="DE10" s="29"/>
      <c r="DF10" s="29"/>
      <c r="DG10" s="29">
        <v>1</v>
      </c>
      <c r="DH10" s="29"/>
      <c r="DI10" s="29"/>
      <c r="DJ10" s="29">
        <v>1</v>
      </c>
      <c r="DK10" s="29"/>
      <c r="DL10" s="29"/>
      <c r="DM10" s="29">
        <v>1</v>
      </c>
      <c r="DN10" s="29"/>
      <c r="DO10" s="29"/>
      <c r="DP10" s="29">
        <v>1</v>
      </c>
      <c r="DQ10" s="29"/>
      <c r="DR10" s="29"/>
      <c r="DS10" s="29">
        <v>1</v>
      </c>
      <c r="DT10" s="29"/>
      <c r="DU10" s="29"/>
      <c r="DV10" s="29">
        <v>1</v>
      </c>
      <c r="DW10" s="29"/>
      <c r="DX10" s="29"/>
      <c r="DY10" s="29">
        <v>1</v>
      </c>
      <c r="DZ10" s="29"/>
      <c r="EA10" s="29"/>
      <c r="EB10" s="29">
        <v>1</v>
      </c>
      <c r="EC10" s="29"/>
      <c r="ED10" s="29"/>
      <c r="EE10" s="29">
        <v>1</v>
      </c>
      <c r="EF10" s="29"/>
      <c r="EG10" s="29"/>
      <c r="EH10" s="29">
        <v>1</v>
      </c>
      <c r="EI10" s="29"/>
      <c r="EJ10" s="29"/>
      <c r="EK10" s="29">
        <v>1</v>
      </c>
      <c r="EL10" s="29"/>
      <c r="EM10" s="29"/>
      <c r="EN10" s="29">
        <v>1</v>
      </c>
      <c r="EO10" s="29"/>
      <c r="EP10" s="29"/>
      <c r="EQ10" s="29">
        <v>1</v>
      </c>
      <c r="ER10" s="29"/>
      <c r="ES10" s="29"/>
      <c r="ET10" s="29">
        <v>1</v>
      </c>
      <c r="EU10" s="29"/>
      <c r="EV10" s="29"/>
      <c r="EW10" s="29">
        <v>1</v>
      </c>
      <c r="EX10" s="29"/>
      <c r="EY10" s="29"/>
      <c r="EZ10" s="29">
        <v>1</v>
      </c>
      <c r="FA10" s="29"/>
      <c r="FB10" s="29"/>
      <c r="FC10" s="29">
        <v>1</v>
      </c>
      <c r="FD10" s="29"/>
      <c r="FE10" s="29"/>
      <c r="FF10" s="29">
        <v>1</v>
      </c>
      <c r="FG10" s="29"/>
      <c r="FH10" s="29"/>
      <c r="FI10" s="29">
        <v>1</v>
      </c>
      <c r="FJ10" s="29"/>
      <c r="FK10" s="29"/>
      <c r="FL10" s="36"/>
      <c r="FM10" s="36"/>
    </row>
    <row r="11" spans="1:169" ht="15.6" x14ac:dyDescent="0.3">
      <c r="A11" s="30">
        <v>3</v>
      </c>
      <c r="B11" s="56" t="s">
        <v>835</v>
      </c>
      <c r="C11" s="29">
        <v>1</v>
      </c>
      <c r="D11" s="29"/>
      <c r="E11" s="29"/>
      <c r="F11" s="29">
        <v>1</v>
      </c>
      <c r="G11" s="29"/>
      <c r="H11" s="29"/>
      <c r="I11" s="29">
        <v>1</v>
      </c>
      <c r="J11" s="29"/>
      <c r="K11" s="29"/>
      <c r="L11" s="29">
        <v>1</v>
      </c>
      <c r="M11" s="29"/>
      <c r="N11" s="29"/>
      <c r="O11" s="29">
        <v>1</v>
      </c>
      <c r="P11" s="29"/>
      <c r="Q11" s="29"/>
      <c r="R11" s="29">
        <v>1</v>
      </c>
      <c r="S11" s="29"/>
      <c r="T11" s="29"/>
      <c r="U11" s="29">
        <v>1</v>
      </c>
      <c r="V11" s="29"/>
      <c r="W11" s="29"/>
      <c r="X11" s="29">
        <v>1</v>
      </c>
      <c r="Y11" s="29"/>
      <c r="Z11" s="29"/>
      <c r="AA11" s="29">
        <v>1</v>
      </c>
      <c r="AB11" s="29"/>
      <c r="AC11" s="29"/>
      <c r="AD11" s="29">
        <v>1</v>
      </c>
      <c r="AE11" s="29"/>
      <c r="AF11" s="29"/>
      <c r="AG11" s="29">
        <v>1</v>
      </c>
      <c r="AH11" s="29"/>
      <c r="AI11" s="29"/>
      <c r="AJ11" s="29">
        <v>1</v>
      </c>
      <c r="AK11" s="29"/>
      <c r="AL11" s="29"/>
      <c r="AM11" s="29">
        <v>1</v>
      </c>
      <c r="AN11" s="29"/>
      <c r="AO11" s="29"/>
      <c r="AP11" s="29">
        <v>1</v>
      </c>
      <c r="AQ11" s="29"/>
      <c r="AR11" s="29"/>
      <c r="AS11" s="29">
        <v>1</v>
      </c>
      <c r="AT11" s="29"/>
      <c r="AU11" s="29"/>
      <c r="AV11" s="29">
        <v>1</v>
      </c>
      <c r="AW11" s="29"/>
      <c r="AX11" s="29"/>
      <c r="AY11" s="29">
        <v>1</v>
      </c>
      <c r="AZ11" s="29"/>
      <c r="BA11" s="29"/>
      <c r="BB11" s="29">
        <v>1</v>
      </c>
      <c r="BC11" s="29"/>
      <c r="BD11" s="29"/>
      <c r="BE11" s="29">
        <v>1</v>
      </c>
      <c r="BF11" s="29"/>
      <c r="BG11" s="29"/>
      <c r="BH11" s="29">
        <v>1</v>
      </c>
      <c r="BI11" s="29"/>
      <c r="BJ11" s="29"/>
      <c r="BK11" s="29">
        <v>1</v>
      </c>
      <c r="BL11" s="29"/>
      <c r="BM11" s="29"/>
      <c r="BN11" s="29">
        <v>1</v>
      </c>
      <c r="BO11" s="29"/>
      <c r="BP11" s="29"/>
      <c r="BQ11" s="29">
        <v>1</v>
      </c>
      <c r="BR11" s="29"/>
      <c r="BS11" s="29"/>
      <c r="BT11" s="29">
        <v>1</v>
      </c>
      <c r="BU11" s="29"/>
      <c r="BV11" s="29"/>
      <c r="BW11" s="29">
        <v>1</v>
      </c>
      <c r="BX11" s="29"/>
      <c r="BY11" s="29"/>
      <c r="BZ11" s="29">
        <v>1</v>
      </c>
      <c r="CA11" s="29"/>
      <c r="CB11" s="29"/>
      <c r="CC11" s="29">
        <v>1</v>
      </c>
      <c r="CD11" s="29"/>
      <c r="CE11" s="29"/>
      <c r="CF11" s="29">
        <v>1</v>
      </c>
      <c r="CG11" s="29"/>
      <c r="CH11" s="29"/>
      <c r="CI11" s="29">
        <v>1</v>
      </c>
      <c r="CJ11" s="29"/>
      <c r="CK11" s="29"/>
      <c r="CL11" s="29">
        <v>1</v>
      </c>
      <c r="CM11" s="29"/>
      <c r="CN11" s="29"/>
      <c r="CO11" s="29">
        <v>1</v>
      </c>
      <c r="CP11" s="29"/>
      <c r="CQ11" s="29"/>
      <c r="CR11" s="29">
        <v>1</v>
      </c>
      <c r="CS11" s="29"/>
      <c r="CT11" s="29"/>
      <c r="CU11" s="29">
        <v>1</v>
      </c>
      <c r="CV11" s="29"/>
      <c r="CW11" s="29"/>
      <c r="CX11" s="29">
        <v>1</v>
      </c>
      <c r="CY11" s="29"/>
      <c r="CZ11" s="29"/>
      <c r="DA11" s="29">
        <v>1</v>
      </c>
      <c r="DB11" s="29"/>
      <c r="DC11" s="29"/>
      <c r="DD11" s="29">
        <v>1</v>
      </c>
      <c r="DE11" s="29"/>
      <c r="DF11" s="29"/>
      <c r="DG11" s="29">
        <v>1</v>
      </c>
      <c r="DH11" s="29"/>
      <c r="DI11" s="29"/>
      <c r="DJ11" s="29">
        <v>1</v>
      </c>
      <c r="DK11" s="29"/>
      <c r="DL11" s="29"/>
      <c r="DM11" s="29">
        <v>1</v>
      </c>
      <c r="DN11" s="29"/>
      <c r="DO11" s="29"/>
      <c r="DP11" s="29">
        <v>1</v>
      </c>
      <c r="DQ11" s="29"/>
      <c r="DR11" s="29"/>
      <c r="DS11" s="29">
        <v>1</v>
      </c>
      <c r="DT11" s="29"/>
      <c r="DU11" s="29"/>
      <c r="DV11" s="29">
        <v>1</v>
      </c>
      <c r="DW11" s="29"/>
      <c r="DX11" s="29"/>
      <c r="DY11" s="29">
        <v>1</v>
      </c>
      <c r="DZ11" s="29"/>
      <c r="EA11" s="29"/>
      <c r="EB11" s="29">
        <v>1</v>
      </c>
      <c r="EC11" s="29"/>
      <c r="ED11" s="29"/>
      <c r="EE11" s="29">
        <v>1</v>
      </c>
      <c r="EF11" s="29"/>
      <c r="EG11" s="29"/>
      <c r="EH11" s="29">
        <v>1</v>
      </c>
      <c r="EI11" s="29"/>
      <c r="EJ11" s="29"/>
      <c r="EK11" s="29">
        <v>1</v>
      </c>
      <c r="EL11" s="29"/>
      <c r="EM11" s="29"/>
      <c r="EN11" s="29">
        <v>1</v>
      </c>
      <c r="EO11" s="29"/>
      <c r="EP11" s="29"/>
      <c r="EQ11" s="29">
        <v>1</v>
      </c>
      <c r="ER11" s="29"/>
      <c r="ES11" s="29"/>
      <c r="ET11" s="29">
        <v>1</v>
      </c>
      <c r="EU11" s="29"/>
      <c r="EV11" s="29"/>
      <c r="EW11" s="29">
        <v>1</v>
      </c>
      <c r="EX11" s="29"/>
      <c r="EY11" s="29"/>
      <c r="EZ11" s="29">
        <v>1</v>
      </c>
      <c r="FA11" s="29"/>
      <c r="FB11" s="29"/>
      <c r="FC11" s="29">
        <v>1</v>
      </c>
      <c r="FD11" s="29"/>
      <c r="FE11" s="29"/>
      <c r="FF11" s="29">
        <v>1</v>
      </c>
      <c r="FG11" s="29"/>
      <c r="FH11" s="29"/>
      <c r="FI11" s="29">
        <v>1</v>
      </c>
      <c r="FJ11" s="29"/>
      <c r="FK11" s="29"/>
      <c r="FL11" s="36"/>
      <c r="FM11" s="36"/>
    </row>
    <row r="12" spans="1:169" ht="15.6" x14ac:dyDescent="0.3">
      <c r="A12" s="28">
        <v>4</v>
      </c>
      <c r="B12" s="56" t="s">
        <v>836</v>
      </c>
      <c r="C12" s="29">
        <v>1</v>
      </c>
      <c r="D12" s="29"/>
      <c r="E12" s="29"/>
      <c r="F12" s="29">
        <v>1</v>
      </c>
      <c r="G12" s="29"/>
      <c r="H12" s="29"/>
      <c r="I12" s="29">
        <v>1</v>
      </c>
      <c r="J12" s="29"/>
      <c r="K12" s="29"/>
      <c r="L12" s="29">
        <v>1</v>
      </c>
      <c r="M12" s="29"/>
      <c r="N12" s="29"/>
      <c r="O12" s="29">
        <v>1</v>
      </c>
      <c r="P12" s="29"/>
      <c r="Q12" s="29"/>
      <c r="R12" s="29">
        <v>1</v>
      </c>
      <c r="S12" s="29"/>
      <c r="T12" s="29"/>
      <c r="U12" s="29">
        <v>1</v>
      </c>
      <c r="V12" s="29"/>
      <c r="W12" s="29"/>
      <c r="X12" s="29">
        <v>1</v>
      </c>
      <c r="Y12" s="29"/>
      <c r="Z12" s="29"/>
      <c r="AA12" s="29">
        <v>1</v>
      </c>
      <c r="AB12" s="29"/>
      <c r="AC12" s="29"/>
      <c r="AD12" s="29">
        <v>1</v>
      </c>
      <c r="AE12" s="29"/>
      <c r="AF12" s="29"/>
      <c r="AG12" s="29">
        <v>1</v>
      </c>
      <c r="AH12" s="29"/>
      <c r="AI12" s="29"/>
      <c r="AJ12" s="29">
        <v>1</v>
      </c>
      <c r="AK12" s="29"/>
      <c r="AL12" s="29"/>
      <c r="AM12" s="29">
        <v>1</v>
      </c>
      <c r="AN12" s="29"/>
      <c r="AO12" s="29"/>
      <c r="AP12" s="29">
        <v>1</v>
      </c>
      <c r="AQ12" s="29"/>
      <c r="AR12" s="29"/>
      <c r="AS12" s="29">
        <v>1</v>
      </c>
      <c r="AT12" s="29"/>
      <c r="AU12" s="29"/>
      <c r="AV12" s="29">
        <v>1</v>
      </c>
      <c r="AW12" s="29"/>
      <c r="AX12" s="29"/>
      <c r="AY12" s="29">
        <v>1</v>
      </c>
      <c r="AZ12" s="29"/>
      <c r="BA12" s="29"/>
      <c r="BB12" s="29">
        <v>1</v>
      </c>
      <c r="BC12" s="29"/>
      <c r="BD12" s="29"/>
      <c r="BE12" s="29">
        <v>1</v>
      </c>
      <c r="BF12" s="29"/>
      <c r="BG12" s="29"/>
      <c r="BH12" s="29">
        <v>1</v>
      </c>
      <c r="BI12" s="29"/>
      <c r="BJ12" s="29"/>
      <c r="BK12" s="29">
        <v>1</v>
      </c>
      <c r="BL12" s="29"/>
      <c r="BM12" s="29"/>
      <c r="BN12" s="29">
        <v>1</v>
      </c>
      <c r="BO12" s="29"/>
      <c r="BP12" s="29"/>
      <c r="BQ12" s="29">
        <v>1</v>
      </c>
      <c r="BR12" s="29"/>
      <c r="BS12" s="29"/>
      <c r="BT12" s="29">
        <v>1</v>
      </c>
      <c r="BU12" s="29"/>
      <c r="BV12" s="29"/>
      <c r="BW12" s="29">
        <v>1</v>
      </c>
      <c r="BX12" s="29"/>
      <c r="BY12" s="29"/>
      <c r="BZ12" s="29">
        <v>1</v>
      </c>
      <c r="CA12" s="29"/>
      <c r="CB12" s="29"/>
      <c r="CC12" s="29">
        <v>1</v>
      </c>
      <c r="CD12" s="29"/>
      <c r="CE12" s="29"/>
      <c r="CF12" s="29">
        <v>1</v>
      </c>
      <c r="CG12" s="29"/>
      <c r="CH12" s="29"/>
      <c r="CI12" s="29">
        <v>1</v>
      </c>
      <c r="CJ12" s="29"/>
      <c r="CK12" s="29"/>
      <c r="CL12" s="29">
        <v>1</v>
      </c>
      <c r="CM12" s="29"/>
      <c r="CN12" s="29"/>
      <c r="CO12" s="29">
        <v>1</v>
      </c>
      <c r="CP12" s="29"/>
      <c r="CQ12" s="29"/>
      <c r="CR12" s="29">
        <v>1</v>
      </c>
      <c r="CS12" s="29"/>
      <c r="CT12" s="29"/>
      <c r="CU12" s="29">
        <v>1</v>
      </c>
      <c r="CV12" s="29"/>
      <c r="CW12" s="29"/>
      <c r="CX12" s="29">
        <v>1</v>
      </c>
      <c r="CY12" s="29"/>
      <c r="CZ12" s="29"/>
      <c r="DA12" s="29">
        <v>1</v>
      </c>
      <c r="DB12" s="29"/>
      <c r="DC12" s="29"/>
      <c r="DD12" s="29">
        <v>1</v>
      </c>
      <c r="DE12" s="29"/>
      <c r="DF12" s="29"/>
      <c r="DG12" s="29">
        <v>1</v>
      </c>
      <c r="DH12" s="29"/>
      <c r="DI12" s="29"/>
      <c r="DJ12" s="29">
        <v>1</v>
      </c>
      <c r="DK12" s="29"/>
      <c r="DL12" s="29"/>
      <c r="DM12" s="29">
        <v>1</v>
      </c>
      <c r="DN12" s="29"/>
      <c r="DO12" s="29"/>
      <c r="DP12" s="29">
        <v>1</v>
      </c>
      <c r="DQ12" s="29"/>
      <c r="DR12" s="29"/>
      <c r="DS12" s="29">
        <v>1</v>
      </c>
      <c r="DT12" s="29"/>
      <c r="DU12" s="29"/>
      <c r="DV12" s="29">
        <v>1</v>
      </c>
      <c r="DW12" s="29"/>
      <c r="DX12" s="29"/>
      <c r="DY12" s="29">
        <v>1</v>
      </c>
      <c r="DZ12" s="29"/>
      <c r="EA12" s="29"/>
      <c r="EB12" s="29">
        <v>1</v>
      </c>
      <c r="EC12" s="29"/>
      <c r="ED12" s="29"/>
      <c r="EE12" s="29">
        <v>1</v>
      </c>
      <c r="EF12" s="29"/>
      <c r="EG12" s="29"/>
      <c r="EH12" s="29">
        <v>1</v>
      </c>
      <c r="EI12" s="29"/>
      <c r="EJ12" s="29"/>
      <c r="EK12" s="29">
        <v>1</v>
      </c>
      <c r="EL12" s="29"/>
      <c r="EM12" s="29"/>
      <c r="EN12" s="29">
        <v>1</v>
      </c>
      <c r="EO12" s="29"/>
      <c r="EP12" s="29"/>
      <c r="EQ12" s="29">
        <v>1</v>
      </c>
      <c r="ER12" s="29"/>
      <c r="ES12" s="29"/>
      <c r="ET12" s="29">
        <v>1</v>
      </c>
      <c r="EU12" s="29"/>
      <c r="EV12" s="29"/>
      <c r="EW12" s="29">
        <v>1</v>
      </c>
      <c r="EX12" s="29"/>
      <c r="EY12" s="29"/>
      <c r="EZ12" s="29">
        <v>1</v>
      </c>
      <c r="FA12" s="29"/>
      <c r="FB12" s="29"/>
      <c r="FC12" s="29">
        <v>1</v>
      </c>
      <c r="FD12" s="29"/>
      <c r="FE12" s="29"/>
      <c r="FF12" s="29">
        <v>1</v>
      </c>
      <c r="FG12" s="29"/>
      <c r="FH12" s="29"/>
      <c r="FI12" s="29">
        <v>1</v>
      </c>
      <c r="FJ12" s="29"/>
      <c r="FK12" s="29"/>
      <c r="FL12" s="36"/>
      <c r="FM12" s="36"/>
    </row>
    <row r="13" spans="1:169" ht="15.6" x14ac:dyDescent="0.3">
      <c r="A13" s="30">
        <v>5</v>
      </c>
      <c r="B13" s="56" t="s">
        <v>837</v>
      </c>
      <c r="C13" s="29">
        <v>1</v>
      </c>
      <c r="D13" s="29"/>
      <c r="E13" s="29"/>
      <c r="F13" s="29">
        <v>1</v>
      </c>
      <c r="G13" s="29"/>
      <c r="H13" s="29"/>
      <c r="I13" s="29">
        <v>1</v>
      </c>
      <c r="J13" s="29"/>
      <c r="K13" s="29"/>
      <c r="L13" s="29">
        <v>1</v>
      </c>
      <c r="M13" s="29"/>
      <c r="N13" s="29"/>
      <c r="O13" s="29">
        <v>1</v>
      </c>
      <c r="P13" s="29"/>
      <c r="Q13" s="29"/>
      <c r="R13" s="29">
        <v>1</v>
      </c>
      <c r="S13" s="29"/>
      <c r="T13" s="29"/>
      <c r="U13" s="29">
        <v>1</v>
      </c>
      <c r="V13" s="29"/>
      <c r="W13" s="29"/>
      <c r="X13" s="29">
        <v>1</v>
      </c>
      <c r="Y13" s="29"/>
      <c r="Z13" s="29"/>
      <c r="AA13" s="29">
        <v>1</v>
      </c>
      <c r="AB13" s="29"/>
      <c r="AC13" s="29"/>
      <c r="AD13" s="29">
        <v>1</v>
      </c>
      <c r="AE13" s="29"/>
      <c r="AF13" s="29"/>
      <c r="AG13" s="29">
        <v>1</v>
      </c>
      <c r="AH13" s="29"/>
      <c r="AI13" s="29"/>
      <c r="AJ13" s="29">
        <v>1</v>
      </c>
      <c r="AK13" s="29"/>
      <c r="AL13" s="29"/>
      <c r="AM13" s="29">
        <v>1</v>
      </c>
      <c r="AN13" s="29"/>
      <c r="AO13" s="29"/>
      <c r="AP13" s="29">
        <v>1</v>
      </c>
      <c r="AQ13" s="29"/>
      <c r="AR13" s="29"/>
      <c r="AS13" s="29">
        <v>1</v>
      </c>
      <c r="AT13" s="29"/>
      <c r="AU13" s="29"/>
      <c r="AV13" s="29">
        <v>1</v>
      </c>
      <c r="AW13" s="29"/>
      <c r="AX13" s="29"/>
      <c r="AY13" s="29">
        <v>1</v>
      </c>
      <c r="AZ13" s="29"/>
      <c r="BA13" s="29"/>
      <c r="BB13" s="29">
        <v>1</v>
      </c>
      <c r="BC13" s="29"/>
      <c r="BD13" s="29"/>
      <c r="BE13" s="29">
        <v>1</v>
      </c>
      <c r="BF13" s="29"/>
      <c r="BG13" s="29"/>
      <c r="BH13" s="29">
        <v>1</v>
      </c>
      <c r="BI13" s="29"/>
      <c r="BJ13" s="29"/>
      <c r="BK13" s="29">
        <v>1</v>
      </c>
      <c r="BL13" s="29"/>
      <c r="BM13" s="29"/>
      <c r="BN13" s="29">
        <v>1</v>
      </c>
      <c r="BO13" s="29"/>
      <c r="BP13" s="29"/>
      <c r="BQ13" s="29">
        <v>1</v>
      </c>
      <c r="BR13" s="29"/>
      <c r="BS13" s="29"/>
      <c r="BT13" s="29">
        <v>1</v>
      </c>
      <c r="BU13" s="29"/>
      <c r="BV13" s="29"/>
      <c r="BW13" s="29">
        <v>1</v>
      </c>
      <c r="BX13" s="29"/>
      <c r="BY13" s="29"/>
      <c r="BZ13" s="29">
        <v>1</v>
      </c>
      <c r="CA13" s="29"/>
      <c r="CB13" s="29"/>
      <c r="CC13" s="29">
        <v>1</v>
      </c>
      <c r="CD13" s="29"/>
      <c r="CE13" s="29"/>
      <c r="CF13" s="29">
        <v>1</v>
      </c>
      <c r="CG13" s="29"/>
      <c r="CH13" s="29"/>
      <c r="CI13" s="29">
        <v>1</v>
      </c>
      <c r="CJ13" s="29"/>
      <c r="CK13" s="29"/>
      <c r="CL13" s="29">
        <v>1</v>
      </c>
      <c r="CM13" s="29"/>
      <c r="CN13" s="29"/>
      <c r="CO13" s="29">
        <v>1</v>
      </c>
      <c r="CP13" s="29"/>
      <c r="CQ13" s="29"/>
      <c r="CR13" s="29">
        <v>1</v>
      </c>
      <c r="CS13" s="29"/>
      <c r="CT13" s="29"/>
      <c r="CU13" s="29">
        <v>1</v>
      </c>
      <c r="CV13" s="29"/>
      <c r="CW13" s="29"/>
      <c r="CX13" s="29">
        <v>1</v>
      </c>
      <c r="CY13" s="29"/>
      <c r="CZ13" s="29"/>
      <c r="DA13" s="29">
        <v>1</v>
      </c>
      <c r="DB13" s="29"/>
      <c r="DC13" s="29"/>
      <c r="DD13" s="29">
        <v>1</v>
      </c>
      <c r="DE13" s="29"/>
      <c r="DF13" s="29"/>
      <c r="DG13" s="29">
        <v>1</v>
      </c>
      <c r="DH13" s="29"/>
      <c r="DI13" s="29"/>
      <c r="DJ13" s="29">
        <v>1</v>
      </c>
      <c r="DK13" s="29"/>
      <c r="DL13" s="29"/>
      <c r="DM13" s="29">
        <v>1</v>
      </c>
      <c r="DN13" s="29"/>
      <c r="DO13" s="29"/>
      <c r="DP13" s="29">
        <v>1</v>
      </c>
      <c r="DQ13" s="29"/>
      <c r="DR13" s="29"/>
      <c r="DS13" s="29">
        <v>1</v>
      </c>
      <c r="DT13" s="29"/>
      <c r="DU13" s="29"/>
      <c r="DV13" s="29">
        <v>1</v>
      </c>
      <c r="DW13" s="29"/>
      <c r="DX13" s="29"/>
      <c r="DY13" s="29">
        <v>1</v>
      </c>
      <c r="DZ13" s="29"/>
      <c r="EA13" s="29"/>
      <c r="EB13" s="29">
        <v>1</v>
      </c>
      <c r="EC13" s="29"/>
      <c r="ED13" s="29"/>
      <c r="EE13" s="29">
        <v>1</v>
      </c>
      <c r="EF13" s="29"/>
      <c r="EG13" s="29"/>
      <c r="EH13" s="29">
        <v>1</v>
      </c>
      <c r="EI13" s="29"/>
      <c r="EJ13" s="29"/>
      <c r="EK13" s="29">
        <v>1</v>
      </c>
      <c r="EL13" s="29"/>
      <c r="EM13" s="29"/>
      <c r="EN13" s="29">
        <v>1</v>
      </c>
      <c r="EO13" s="29"/>
      <c r="EP13" s="29"/>
      <c r="EQ13" s="29">
        <v>1</v>
      </c>
      <c r="ER13" s="29"/>
      <c r="ES13" s="29"/>
      <c r="ET13" s="29">
        <v>1</v>
      </c>
      <c r="EU13" s="29"/>
      <c r="EV13" s="29"/>
      <c r="EW13" s="29">
        <v>1</v>
      </c>
      <c r="EX13" s="29"/>
      <c r="EY13" s="29"/>
      <c r="EZ13" s="29">
        <v>1</v>
      </c>
      <c r="FA13" s="29"/>
      <c r="FB13" s="29"/>
      <c r="FC13" s="29">
        <v>1</v>
      </c>
      <c r="FD13" s="29"/>
      <c r="FE13" s="29"/>
      <c r="FF13" s="29">
        <v>1</v>
      </c>
      <c r="FG13" s="29"/>
      <c r="FH13" s="29"/>
      <c r="FI13" s="29">
        <v>1</v>
      </c>
      <c r="FJ13" s="29"/>
      <c r="FK13" s="29"/>
      <c r="FL13" s="36"/>
      <c r="FM13" s="36"/>
    </row>
    <row r="14" spans="1:169" ht="15.6" x14ac:dyDescent="0.3">
      <c r="A14" s="30">
        <v>6</v>
      </c>
      <c r="B14" s="56" t="s">
        <v>838</v>
      </c>
      <c r="C14" s="29">
        <v>1</v>
      </c>
      <c r="D14" s="29"/>
      <c r="E14" s="29"/>
      <c r="F14" s="29">
        <v>1</v>
      </c>
      <c r="G14" s="29"/>
      <c r="H14" s="29"/>
      <c r="I14" s="29">
        <v>1</v>
      </c>
      <c r="J14" s="29"/>
      <c r="K14" s="29"/>
      <c r="L14" s="29">
        <v>1</v>
      </c>
      <c r="M14" s="29"/>
      <c r="N14" s="29"/>
      <c r="O14" s="29">
        <v>1</v>
      </c>
      <c r="P14" s="29"/>
      <c r="Q14" s="29"/>
      <c r="R14" s="29">
        <v>1</v>
      </c>
      <c r="S14" s="29"/>
      <c r="T14" s="29"/>
      <c r="U14" s="29">
        <v>1</v>
      </c>
      <c r="V14" s="29"/>
      <c r="W14" s="29"/>
      <c r="X14" s="29">
        <v>1</v>
      </c>
      <c r="Y14" s="29"/>
      <c r="Z14" s="29"/>
      <c r="AA14" s="29">
        <v>1</v>
      </c>
      <c r="AB14" s="29"/>
      <c r="AC14" s="29"/>
      <c r="AD14" s="29">
        <v>1</v>
      </c>
      <c r="AE14" s="29"/>
      <c r="AF14" s="29"/>
      <c r="AG14" s="29">
        <v>1</v>
      </c>
      <c r="AH14" s="29"/>
      <c r="AI14" s="29"/>
      <c r="AJ14" s="29">
        <v>1</v>
      </c>
      <c r="AK14" s="29"/>
      <c r="AL14" s="29"/>
      <c r="AM14" s="29">
        <v>1</v>
      </c>
      <c r="AN14" s="29"/>
      <c r="AO14" s="29"/>
      <c r="AP14" s="29">
        <v>1</v>
      </c>
      <c r="AQ14" s="29"/>
      <c r="AR14" s="29"/>
      <c r="AS14" s="29">
        <v>1</v>
      </c>
      <c r="AT14" s="29"/>
      <c r="AU14" s="29"/>
      <c r="AV14" s="29">
        <v>1</v>
      </c>
      <c r="AW14" s="29"/>
      <c r="AX14" s="29"/>
      <c r="AY14" s="29">
        <v>1</v>
      </c>
      <c r="AZ14" s="29"/>
      <c r="BA14" s="29"/>
      <c r="BB14" s="29">
        <v>1</v>
      </c>
      <c r="BC14" s="29"/>
      <c r="BD14" s="29"/>
      <c r="BE14" s="29">
        <v>1</v>
      </c>
      <c r="BF14" s="29"/>
      <c r="BG14" s="29"/>
      <c r="BH14" s="29">
        <v>1</v>
      </c>
      <c r="BI14" s="29"/>
      <c r="BJ14" s="29"/>
      <c r="BK14" s="29">
        <v>1</v>
      </c>
      <c r="BL14" s="29"/>
      <c r="BM14" s="29"/>
      <c r="BN14" s="29">
        <v>1</v>
      </c>
      <c r="BO14" s="29"/>
      <c r="BP14" s="29"/>
      <c r="BQ14" s="29">
        <v>1</v>
      </c>
      <c r="BR14" s="29"/>
      <c r="BS14" s="29"/>
      <c r="BT14" s="29">
        <v>1</v>
      </c>
      <c r="BU14" s="29"/>
      <c r="BV14" s="29"/>
      <c r="BW14" s="29">
        <v>1</v>
      </c>
      <c r="BX14" s="29"/>
      <c r="BY14" s="29"/>
      <c r="BZ14" s="29">
        <v>1</v>
      </c>
      <c r="CA14" s="29"/>
      <c r="CB14" s="29"/>
      <c r="CC14" s="29">
        <v>1</v>
      </c>
      <c r="CD14" s="29"/>
      <c r="CE14" s="29"/>
      <c r="CF14" s="29">
        <v>1</v>
      </c>
      <c r="CG14" s="29"/>
      <c r="CH14" s="29"/>
      <c r="CI14" s="29">
        <v>1</v>
      </c>
      <c r="CJ14" s="29"/>
      <c r="CK14" s="29"/>
      <c r="CL14" s="29">
        <v>1</v>
      </c>
      <c r="CM14" s="29"/>
      <c r="CN14" s="29"/>
      <c r="CO14" s="29">
        <v>1</v>
      </c>
      <c r="CP14" s="29"/>
      <c r="CQ14" s="29"/>
      <c r="CR14" s="29">
        <v>1</v>
      </c>
      <c r="CS14" s="29"/>
      <c r="CT14" s="29"/>
      <c r="CU14" s="29">
        <v>1</v>
      </c>
      <c r="CV14" s="29"/>
      <c r="CW14" s="29"/>
      <c r="CX14" s="29">
        <v>1</v>
      </c>
      <c r="CY14" s="29"/>
      <c r="CZ14" s="29"/>
      <c r="DA14" s="29">
        <v>1</v>
      </c>
      <c r="DB14" s="29"/>
      <c r="DC14" s="29"/>
      <c r="DD14" s="29">
        <v>1</v>
      </c>
      <c r="DE14" s="29"/>
      <c r="DF14" s="29"/>
      <c r="DG14" s="29">
        <v>1</v>
      </c>
      <c r="DH14" s="29"/>
      <c r="DI14" s="29"/>
      <c r="DJ14" s="29">
        <v>1</v>
      </c>
      <c r="DK14" s="29"/>
      <c r="DL14" s="29"/>
      <c r="DM14" s="29">
        <v>1</v>
      </c>
      <c r="DN14" s="29"/>
      <c r="DO14" s="29"/>
      <c r="DP14" s="29">
        <v>1</v>
      </c>
      <c r="DQ14" s="29"/>
      <c r="DR14" s="29"/>
      <c r="DS14" s="29">
        <v>1</v>
      </c>
      <c r="DT14" s="29"/>
      <c r="DU14" s="29"/>
      <c r="DV14" s="29">
        <v>1</v>
      </c>
      <c r="DW14" s="29"/>
      <c r="DX14" s="29"/>
      <c r="DY14" s="29">
        <v>1</v>
      </c>
      <c r="DZ14" s="29"/>
      <c r="EA14" s="29"/>
      <c r="EB14" s="29">
        <v>1</v>
      </c>
      <c r="EC14" s="29"/>
      <c r="ED14" s="29"/>
      <c r="EE14" s="29">
        <v>1</v>
      </c>
      <c r="EF14" s="29"/>
      <c r="EG14" s="29"/>
      <c r="EH14" s="29">
        <v>1</v>
      </c>
      <c r="EI14" s="29"/>
      <c r="EJ14" s="29"/>
      <c r="EK14" s="29">
        <v>1</v>
      </c>
      <c r="EL14" s="29"/>
      <c r="EM14" s="29"/>
      <c r="EN14" s="29">
        <v>1</v>
      </c>
      <c r="EO14" s="29"/>
      <c r="EP14" s="29"/>
      <c r="EQ14" s="29">
        <v>1</v>
      </c>
      <c r="ER14" s="29"/>
      <c r="ES14" s="29"/>
      <c r="ET14" s="29">
        <v>1</v>
      </c>
      <c r="EU14" s="29"/>
      <c r="EV14" s="29"/>
      <c r="EW14" s="29">
        <v>1</v>
      </c>
      <c r="EX14" s="29"/>
      <c r="EY14" s="29"/>
      <c r="EZ14" s="29">
        <v>1</v>
      </c>
      <c r="FA14" s="29"/>
      <c r="FB14" s="29"/>
      <c r="FC14" s="29">
        <v>1</v>
      </c>
      <c r="FD14" s="29"/>
      <c r="FE14" s="29"/>
      <c r="FF14" s="29">
        <v>1</v>
      </c>
      <c r="FG14" s="29"/>
      <c r="FH14" s="29"/>
      <c r="FI14" s="29">
        <v>1</v>
      </c>
      <c r="FJ14" s="29"/>
      <c r="FK14" s="29"/>
      <c r="FL14" s="36"/>
      <c r="FM14" s="36"/>
    </row>
    <row r="15" spans="1:169" ht="15.6" x14ac:dyDescent="0.3">
      <c r="A15" s="28">
        <v>7</v>
      </c>
      <c r="B15" s="57" t="s">
        <v>839</v>
      </c>
      <c r="C15" s="29">
        <v>1</v>
      </c>
      <c r="D15" s="29"/>
      <c r="E15" s="29"/>
      <c r="F15" s="29">
        <v>1</v>
      </c>
      <c r="G15" s="29"/>
      <c r="H15" s="29"/>
      <c r="I15" s="29">
        <v>1</v>
      </c>
      <c r="J15" s="29"/>
      <c r="K15" s="29"/>
      <c r="L15" s="29">
        <v>1</v>
      </c>
      <c r="M15" s="29"/>
      <c r="N15" s="29"/>
      <c r="O15" s="29">
        <v>1</v>
      </c>
      <c r="P15" s="29"/>
      <c r="Q15" s="29"/>
      <c r="R15" s="29">
        <v>1</v>
      </c>
      <c r="S15" s="29"/>
      <c r="T15" s="29"/>
      <c r="U15" s="29">
        <v>1</v>
      </c>
      <c r="V15" s="29"/>
      <c r="W15" s="29"/>
      <c r="X15" s="29">
        <v>1</v>
      </c>
      <c r="Y15" s="29"/>
      <c r="Z15" s="29"/>
      <c r="AA15" s="29">
        <v>1</v>
      </c>
      <c r="AB15" s="29"/>
      <c r="AC15" s="29"/>
      <c r="AD15" s="29">
        <v>1</v>
      </c>
      <c r="AE15" s="29"/>
      <c r="AF15" s="29"/>
      <c r="AG15" s="29">
        <v>1</v>
      </c>
      <c r="AH15" s="29"/>
      <c r="AI15" s="29"/>
      <c r="AJ15" s="29">
        <v>1</v>
      </c>
      <c r="AK15" s="29"/>
      <c r="AL15" s="29"/>
      <c r="AM15" s="29">
        <v>1</v>
      </c>
      <c r="AN15" s="29"/>
      <c r="AO15" s="29"/>
      <c r="AP15" s="29">
        <v>1</v>
      </c>
      <c r="AQ15" s="29"/>
      <c r="AR15" s="29"/>
      <c r="AS15" s="29">
        <v>1</v>
      </c>
      <c r="AT15" s="29"/>
      <c r="AU15" s="29"/>
      <c r="AV15" s="29">
        <v>1</v>
      </c>
      <c r="AW15" s="29"/>
      <c r="AX15" s="29"/>
      <c r="AY15" s="29">
        <v>1</v>
      </c>
      <c r="AZ15" s="29"/>
      <c r="BA15" s="29"/>
      <c r="BB15" s="29">
        <v>1</v>
      </c>
      <c r="BC15" s="29"/>
      <c r="BD15" s="29"/>
      <c r="BE15" s="29">
        <v>1</v>
      </c>
      <c r="BF15" s="29"/>
      <c r="BG15" s="29"/>
      <c r="BH15" s="29">
        <v>1</v>
      </c>
      <c r="BI15" s="29"/>
      <c r="BJ15" s="29"/>
      <c r="BK15" s="29">
        <v>1</v>
      </c>
      <c r="BL15" s="29"/>
      <c r="BM15" s="29"/>
      <c r="BN15" s="29">
        <v>1</v>
      </c>
      <c r="BO15" s="29"/>
      <c r="BP15" s="29"/>
      <c r="BQ15" s="29">
        <v>1</v>
      </c>
      <c r="BR15" s="29"/>
      <c r="BS15" s="29"/>
      <c r="BT15" s="29">
        <v>1</v>
      </c>
      <c r="BU15" s="29"/>
      <c r="BV15" s="29"/>
      <c r="BW15" s="29">
        <v>1</v>
      </c>
      <c r="BX15" s="29"/>
      <c r="BY15" s="29"/>
      <c r="BZ15" s="29">
        <v>1</v>
      </c>
      <c r="CA15" s="29"/>
      <c r="CB15" s="29"/>
      <c r="CC15" s="29">
        <v>1</v>
      </c>
      <c r="CD15" s="29"/>
      <c r="CE15" s="29"/>
      <c r="CF15" s="29">
        <v>1</v>
      </c>
      <c r="CG15" s="29"/>
      <c r="CH15" s="29"/>
      <c r="CI15" s="29">
        <v>1</v>
      </c>
      <c r="CJ15" s="29"/>
      <c r="CK15" s="29"/>
      <c r="CL15" s="29">
        <v>1</v>
      </c>
      <c r="CM15" s="29"/>
      <c r="CN15" s="29"/>
      <c r="CO15" s="29">
        <v>1</v>
      </c>
      <c r="CP15" s="29"/>
      <c r="CQ15" s="29"/>
      <c r="CR15" s="29">
        <v>1</v>
      </c>
      <c r="CS15" s="29"/>
      <c r="CT15" s="29"/>
      <c r="CU15" s="29">
        <v>1</v>
      </c>
      <c r="CV15" s="29"/>
      <c r="CW15" s="29"/>
      <c r="CX15" s="29">
        <v>1</v>
      </c>
      <c r="CY15" s="29"/>
      <c r="CZ15" s="29"/>
      <c r="DA15" s="29">
        <v>1</v>
      </c>
      <c r="DB15" s="29"/>
      <c r="DC15" s="29"/>
      <c r="DD15" s="29">
        <v>1</v>
      </c>
      <c r="DE15" s="29"/>
      <c r="DF15" s="29"/>
      <c r="DG15" s="29">
        <v>1</v>
      </c>
      <c r="DH15" s="29"/>
      <c r="DI15" s="29"/>
      <c r="DJ15" s="29">
        <v>1</v>
      </c>
      <c r="DK15" s="29"/>
      <c r="DL15" s="29"/>
      <c r="DM15" s="29">
        <v>1</v>
      </c>
      <c r="DN15" s="29"/>
      <c r="DO15" s="29"/>
      <c r="DP15" s="29">
        <v>1</v>
      </c>
      <c r="DQ15" s="29"/>
      <c r="DR15" s="29"/>
      <c r="DS15" s="29">
        <v>1</v>
      </c>
      <c r="DT15" s="29"/>
      <c r="DU15" s="29"/>
      <c r="DV15" s="29">
        <v>1</v>
      </c>
      <c r="DW15" s="29"/>
      <c r="DX15" s="29"/>
      <c r="DY15" s="29">
        <v>1</v>
      </c>
      <c r="DZ15" s="29"/>
      <c r="EA15" s="29"/>
      <c r="EB15" s="29">
        <v>1</v>
      </c>
      <c r="EC15" s="29"/>
      <c r="ED15" s="29"/>
      <c r="EE15" s="29">
        <v>1</v>
      </c>
      <c r="EF15" s="29"/>
      <c r="EG15" s="29"/>
      <c r="EH15" s="29">
        <v>1</v>
      </c>
      <c r="EI15" s="29"/>
      <c r="EJ15" s="29"/>
      <c r="EK15" s="29">
        <v>1</v>
      </c>
      <c r="EL15" s="29"/>
      <c r="EM15" s="29"/>
      <c r="EN15" s="29">
        <v>1</v>
      </c>
      <c r="EO15" s="29"/>
      <c r="EP15" s="29"/>
      <c r="EQ15" s="29">
        <v>1</v>
      </c>
      <c r="ER15" s="29"/>
      <c r="ES15" s="29"/>
      <c r="ET15" s="29">
        <v>1</v>
      </c>
      <c r="EU15" s="29"/>
      <c r="EV15" s="29"/>
      <c r="EW15" s="29">
        <v>1</v>
      </c>
      <c r="EX15" s="29"/>
      <c r="EY15" s="29"/>
      <c r="EZ15" s="29">
        <v>1</v>
      </c>
      <c r="FA15" s="29"/>
      <c r="FB15" s="29"/>
      <c r="FC15" s="29">
        <v>1</v>
      </c>
      <c r="FD15" s="29"/>
      <c r="FE15" s="29"/>
      <c r="FF15" s="29">
        <v>1</v>
      </c>
      <c r="FG15" s="29"/>
      <c r="FH15" s="29"/>
      <c r="FI15" s="29">
        <v>1</v>
      </c>
      <c r="FJ15" s="29"/>
      <c r="FK15" s="29"/>
    </row>
    <row r="16" spans="1:169" ht="15.6" x14ac:dyDescent="0.3">
      <c r="A16" s="30">
        <v>8</v>
      </c>
      <c r="B16" s="57" t="s">
        <v>840</v>
      </c>
      <c r="C16" s="29">
        <v>1</v>
      </c>
      <c r="D16" s="29"/>
      <c r="E16" s="29"/>
      <c r="F16" s="29">
        <v>1</v>
      </c>
      <c r="G16" s="29"/>
      <c r="H16" s="29"/>
      <c r="I16" s="29">
        <v>1</v>
      </c>
      <c r="J16" s="29"/>
      <c r="K16" s="29"/>
      <c r="L16" s="29">
        <v>1</v>
      </c>
      <c r="M16" s="29"/>
      <c r="N16" s="29"/>
      <c r="O16" s="29">
        <v>1</v>
      </c>
      <c r="P16" s="29"/>
      <c r="Q16" s="29"/>
      <c r="R16" s="29">
        <v>1</v>
      </c>
      <c r="S16" s="29"/>
      <c r="T16" s="29"/>
      <c r="U16" s="29">
        <v>1</v>
      </c>
      <c r="V16" s="29"/>
      <c r="W16" s="29"/>
      <c r="X16" s="29">
        <v>1</v>
      </c>
      <c r="Y16" s="29"/>
      <c r="Z16" s="29"/>
      <c r="AA16" s="29">
        <v>1</v>
      </c>
      <c r="AB16" s="29"/>
      <c r="AC16" s="29"/>
      <c r="AD16" s="29"/>
      <c r="AE16" s="29">
        <v>1</v>
      </c>
      <c r="AF16" s="29"/>
      <c r="AG16" s="29"/>
      <c r="AH16" s="29">
        <v>1</v>
      </c>
      <c r="AI16" s="29"/>
      <c r="AJ16" s="29"/>
      <c r="AK16" s="29">
        <v>1</v>
      </c>
      <c r="AL16" s="29"/>
      <c r="AM16" s="29"/>
      <c r="AN16" s="29">
        <v>1</v>
      </c>
      <c r="AO16" s="29"/>
      <c r="AP16" s="29"/>
      <c r="AQ16" s="29">
        <v>1</v>
      </c>
      <c r="AR16" s="29"/>
      <c r="AS16" s="29"/>
      <c r="AT16" s="29">
        <v>1</v>
      </c>
      <c r="AU16" s="29"/>
      <c r="AV16" s="29"/>
      <c r="AW16" s="29">
        <v>1</v>
      </c>
      <c r="AX16" s="29"/>
      <c r="AY16" s="29">
        <v>1</v>
      </c>
      <c r="AZ16" s="29"/>
      <c r="BA16" s="29"/>
      <c r="BB16" s="29"/>
      <c r="BC16" s="29">
        <v>1</v>
      </c>
      <c r="BD16" s="29"/>
      <c r="BE16" s="29"/>
      <c r="BF16" s="29">
        <v>1</v>
      </c>
      <c r="BG16" s="29"/>
      <c r="BH16" s="29"/>
      <c r="BI16" s="29">
        <v>1</v>
      </c>
      <c r="BJ16" s="29"/>
      <c r="BK16" s="29">
        <v>1</v>
      </c>
      <c r="BL16" s="29"/>
      <c r="BM16" s="29"/>
      <c r="BN16" s="29"/>
      <c r="BO16" s="29">
        <v>1</v>
      </c>
      <c r="BP16" s="29"/>
      <c r="BQ16" s="29"/>
      <c r="BR16" s="29">
        <v>1</v>
      </c>
      <c r="BS16" s="29"/>
      <c r="BT16" s="29"/>
      <c r="BU16" s="29">
        <v>1</v>
      </c>
      <c r="BV16" s="29"/>
      <c r="BW16" s="29">
        <v>1</v>
      </c>
      <c r="BX16" s="29"/>
      <c r="BY16" s="29"/>
      <c r="BZ16" s="29"/>
      <c r="CA16" s="29">
        <v>1</v>
      </c>
      <c r="CB16" s="29"/>
      <c r="CC16" s="29">
        <v>1</v>
      </c>
      <c r="CD16" s="29"/>
      <c r="CE16" s="29"/>
      <c r="CF16" s="29">
        <v>1</v>
      </c>
      <c r="CG16" s="29"/>
      <c r="CH16" s="29"/>
      <c r="CI16" s="29"/>
      <c r="CJ16" s="29">
        <v>1</v>
      </c>
      <c r="CK16" s="29"/>
      <c r="CL16" s="29"/>
      <c r="CM16" s="29">
        <v>1</v>
      </c>
      <c r="CN16" s="29"/>
      <c r="CO16" s="29"/>
      <c r="CP16" s="29">
        <v>1</v>
      </c>
      <c r="CQ16" s="29"/>
      <c r="CR16" s="29"/>
      <c r="CS16" s="29">
        <v>1</v>
      </c>
      <c r="CT16" s="29"/>
      <c r="CU16" s="29">
        <v>1</v>
      </c>
      <c r="CV16" s="29"/>
      <c r="CW16" s="29"/>
      <c r="CX16" s="29">
        <v>1</v>
      </c>
      <c r="CY16" s="29"/>
      <c r="CZ16" s="29"/>
      <c r="DA16" s="29"/>
      <c r="DB16" s="29">
        <v>1</v>
      </c>
      <c r="DC16" s="29"/>
      <c r="DD16" s="29"/>
      <c r="DE16" s="29">
        <v>1</v>
      </c>
      <c r="DF16" s="29"/>
      <c r="DG16" s="29">
        <v>1</v>
      </c>
      <c r="DH16" s="29"/>
      <c r="DI16" s="29"/>
      <c r="DJ16" s="29"/>
      <c r="DK16" s="29">
        <v>1</v>
      </c>
      <c r="DL16" s="29"/>
      <c r="DM16" s="29"/>
      <c r="DN16" s="29">
        <v>1</v>
      </c>
      <c r="DO16" s="29"/>
      <c r="DP16" s="29">
        <v>1</v>
      </c>
      <c r="DQ16" s="29"/>
      <c r="DR16" s="29"/>
      <c r="DS16" s="29">
        <v>1</v>
      </c>
      <c r="DT16" s="29"/>
      <c r="DU16" s="29"/>
      <c r="DV16" s="29"/>
      <c r="DW16" s="29">
        <v>1</v>
      </c>
      <c r="DX16" s="29"/>
      <c r="DY16" s="29"/>
      <c r="DZ16" s="29">
        <v>1</v>
      </c>
      <c r="EA16" s="29"/>
      <c r="EB16" s="29"/>
      <c r="EC16" s="29">
        <v>1</v>
      </c>
      <c r="ED16" s="29"/>
      <c r="EE16" s="29"/>
      <c r="EF16" s="29">
        <v>1</v>
      </c>
      <c r="EG16" s="29"/>
      <c r="EH16" s="29"/>
      <c r="EI16" s="29">
        <v>1</v>
      </c>
      <c r="EJ16" s="29"/>
      <c r="EK16" s="29"/>
      <c r="EL16" s="29">
        <v>1</v>
      </c>
      <c r="EM16" s="29"/>
      <c r="EN16" s="29"/>
      <c r="EO16" s="29">
        <v>1</v>
      </c>
      <c r="EP16" s="29"/>
      <c r="EQ16" s="29"/>
      <c r="ER16" s="29">
        <v>1</v>
      </c>
      <c r="ES16" s="29"/>
      <c r="ET16" s="29">
        <v>1</v>
      </c>
      <c r="EU16" s="29"/>
      <c r="EV16" s="29"/>
      <c r="EW16" s="29">
        <v>1</v>
      </c>
      <c r="EX16" s="29"/>
      <c r="EY16" s="29"/>
      <c r="EZ16" s="29">
        <v>1</v>
      </c>
      <c r="FA16" s="29"/>
      <c r="FB16" s="29"/>
      <c r="FC16" s="29">
        <v>1</v>
      </c>
      <c r="FD16" s="29"/>
      <c r="FE16" s="29"/>
      <c r="FF16" s="29">
        <v>1</v>
      </c>
      <c r="FG16" s="29"/>
      <c r="FH16" s="29"/>
      <c r="FI16" s="29"/>
      <c r="FJ16" s="29">
        <v>1</v>
      </c>
      <c r="FK16" s="29"/>
    </row>
    <row r="17" spans="1:169" ht="15.6" x14ac:dyDescent="0.3">
      <c r="A17" s="30">
        <v>9</v>
      </c>
      <c r="B17" s="57" t="s">
        <v>841</v>
      </c>
      <c r="C17" s="29">
        <v>1</v>
      </c>
      <c r="D17" s="29"/>
      <c r="E17" s="29"/>
      <c r="F17" s="29">
        <v>1</v>
      </c>
      <c r="G17" s="29"/>
      <c r="H17" s="29"/>
      <c r="I17" s="29">
        <v>1</v>
      </c>
      <c r="J17" s="29"/>
      <c r="K17" s="29"/>
      <c r="L17" s="29">
        <v>1</v>
      </c>
      <c r="M17" s="29"/>
      <c r="N17" s="29"/>
      <c r="O17" s="29">
        <v>1</v>
      </c>
      <c r="P17" s="29"/>
      <c r="Q17" s="29"/>
      <c r="R17" s="29"/>
      <c r="S17" s="29">
        <v>1</v>
      </c>
      <c r="T17" s="29"/>
      <c r="U17" s="29"/>
      <c r="V17" s="29">
        <v>1</v>
      </c>
      <c r="W17" s="29"/>
      <c r="X17" s="29"/>
      <c r="Y17" s="29">
        <v>1</v>
      </c>
      <c r="Z17" s="29"/>
      <c r="AA17" s="29"/>
      <c r="AB17" s="29">
        <v>1</v>
      </c>
      <c r="AC17" s="29"/>
      <c r="AD17" s="29"/>
      <c r="AE17" s="29">
        <v>1</v>
      </c>
      <c r="AF17" s="29"/>
      <c r="AG17" s="29"/>
      <c r="AH17" s="29">
        <v>1</v>
      </c>
      <c r="AI17" s="29"/>
      <c r="AJ17" s="29"/>
      <c r="AK17" s="29">
        <v>1</v>
      </c>
      <c r="AL17" s="29"/>
      <c r="AM17" s="29"/>
      <c r="AN17" s="29">
        <v>1</v>
      </c>
      <c r="AO17" s="29"/>
      <c r="AP17" s="29"/>
      <c r="AQ17" s="29">
        <v>1</v>
      </c>
      <c r="AR17" s="29"/>
      <c r="AS17" s="29"/>
      <c r="AT17" s="29">
        <v>1</v>
      </c>
      <c r="AU17" s="29"/>
      <c r="AV17" s="29"/>
      <c r="AW17" s="29">
        <v>1</v>
      </c>
      <c r="AX17" s="29"/>
      <c r="AY17" s="29">
        <v>1</v>
      </c>
      <c r="AZ17" s="29"/>
      <c r="BA17" s="29"/>
      <c r="BB17" s="29"/>
      <c r="BC17" s="29">
        <v>1</v>
      </c>
      <c r="BD17" s="29"/>
      <c r="BE17" s="29"/>
      <c r="BF17" s="29">
        <v>1</v>
      </c>
      <c r="BG17" s="29"/>
      <c r="BH17" s="29"/>
      <c r="BI17" s="29">
        <v>1</v>
      </c>
      <c r="BJ17" s="29"/>
      <c r="BK17" s="29">
        <v>1</v>
      </c>
      <c r="BL17" s="29"/>
      <c r="BM17" s="29"/>
      <c r="BN17" s="29"/>
      <c r="BO17" s="29">
        <v>1</v>
      </c>
      <c r="BP17" s="29"/>
      <c r="BQ17" s="29">
        <v>1</v>
      </c>
      <c r="BR17" s="29"/>
      <c r="BS17" s="29"/>
      <c r="BT17" s="29"/>
      <c r="BU17" s="29">
        <v>1</v>
      </c>
      <c r="BV17" s="29"/>
      <c r="BW17" s="29">
        <v>1</v>
      </c>
      <c r="BX17" s="29"/>
      <c r="BY17" s="29"/>
      <c r="BZ17" s="29"/>
      <c r="CA17" s="29">
        <v>1</v>
      </c>
      <c r="CB17" s="29"/>
      <c r="CC17" s="29">
        <v>1</v>
      </c>
      <c r="CD17" s="29"/>
      <c r="CE17" s="29"/>
      <c r="CF17" s="29">
        <v>1</v>
      </c>
      <c r="CG17" s="29"/>
      <c r="CH17" s="29"/>
      <c r="CI17" s="29"/>
      <c r="CJ17" s="29">
        <v>1</v>
      </c>
      <c r="CK17" s="29"/>
      <c r="CL17" s="29"/>
      <c r="CM17" s="29">
        <v>1</v>
      </c>
      <c r="CN17" s="29"/>
      <c r="CO17" s="29"/>
      <c r="CP17" s="29">
        <v>1</v>
      </c>
      <c r="CQ17" s="29"/>
      <c r="CR17" s="29"/>
      <c r="CS17" s="29">
        <v>1</v>
      </c>
      <c r="CT17" s="29"/>
      <c r="CU17" s="29">
        <v>1</v>
      </c>
      <c r="CV17" s="29"/>
      <c r="CW17" s="29"/>
      <c r="CX17" s="29">
        <v>1</v>
      </c>
      <c r="CY17" s="29"/>
      <c r="CZ17" s="29"/>
      <c r="DA17" s="29"/>
      <c r="DB17" s="29">
        <v>1</v>
      </c>
      <c r="DC17" s="29"/>
      <c r="DD17" s="29"/>
      <c r="DE17" s="29">
        <v>1</v>
      </c>
      <c r="DF17" s="29"/>
      <c r="DG17" s="29">
        <v>1</v>
      </c>
      <c r="DH17" s="29"/>
      <c r="DI17" s="29"/>
      <c r="DJ17" s="29"/>
      <c r="DK17" s="29">
        <v>1</v>
      </c>
      <c r="DL17" s="29"/>
      <c r="DM17" s="29"/>
      <c r="DN17" s="29">
        <v>1</v>
      </c>
      <c r="DO17" s="29"/>
      <c r="DP17" s="29">
        <v>1</v>
      </c>
      <c r="DQ17" s="29"/>
      <c r="DR17" s="29"/>
      <c r="DS17" s="29">
        <v>1</v>
      </c>
      <c r="DT17" s="29"/>
      <c r="DU17" s="29"/>
      <c r="DV17" s="29"/>
      <c r="DW17" s="29">
        <v>1</v>
      </c>
      <c r="DX17" s="29"/>
      <c r="DY17" s="29"/>
      <c r="DZ17" s="29">
        <v>1</v>
      </c>
      <c r="EA17" s="29"/>
      <c r="EB17" s="29"/>
      <c r="EC17" s="29">
        <v>1</v>
      </c>
      <c r="ED17" s="29"/>
      <c r="EE17" s="29"/>
      <c r="EF17" s="29">
        <v>1</v>
      </c>
      <c r="EG17" s="29"/>
      <c r="EH17" s="29"/>
      <c r="EI17" s="29">
        <v>1</v>
      </c>
      <c r="EJ17" s="29"/>
      <c r="EK17" s="29"/>
      <c r="EL17" s="29">
        <v>1</v>
      </c>
      <c r="EM17" s="29"/>
      <c r="EN17" s="29"/>
      <c r="EO17" s="29">
        <v>1</v>
      </c>
      <c r="EP17" s="29"/>
      <c r="EQ17" s="29"/>
      <c r="ER17" s="29">
        <v>1</v>
      </c>
      <c r="ES17" s="29"/>
      <c r="ET17" s="29">
        <v>1</v>
      </c>
      <c r="EU17" s="29"/>
      <c r="EV17" s="29"/>
      <c r="EW17" s="29">
        <v>1</v>
      </c>
      <c r="EX17" s="29"/>
      <c r="EY17" s="29"/>
      <c r="EZ17" s="29">
        <v>1</v>
      </c>
      <c r="FA17" s="29"/>
      <c r="FB17" s="29"/>
      <c r="FC17" s="29">
        <v>1</v>
      </c>
      <c r="FD17" s="29"/>
      <c r="FE17" s="29"/>
      <c r="FF17" s="29">
        <v>1</v>
      </c>
      <c r="FG17" s="29"/>
      <c r="FH17" s="29"/>
      <c r="FI17" s="29"/>
      <c r="FJ17" s="29">
        <v>1</v>
      </c>
      <c r="FK17" s="29"/>
    </row>
    <row r="18" spans="1:169" ht="15.6" x14ac:dyDescent="0.3">
      <c r="A18" s="28">
        <v>10</v>
      </c>
      <c r="B18" s="57" t="s">
        <v>842</v>
      </c>
      <c r="C18" s="29">
        <v>1</v>
      </c>
      <c r="D18" s="29"/>
      <c r="E18" s="29"/>
      <c r="F18" s="29">
        <v>1</v>
      </c>
      <c r="G18" s="29"/>
      <c r="H18" s="29"/>
      <c r="I18" s="29">
        <v>1</v>
      </c>
      <c r="J18" s="29"/>
      <c r="K18" s="29"/>
      <c r="L18" s="29">
        <v>1</v>
      </c>
      <c r="M18" s="29"/>
      <c r="N18" s="29"/>
      <c r="O18" s="29">
        <v>1</v>
      </c>
      <c r="P18" s="29"/>
      <c r="Q18" s="29"/>
      <c r="R18" s="29">
        <v>1</v>
      </c>
      <c r="S18" s="29"/>
      <c r="T18" s="29"/>
      <c r="U18" s="29">
        <v>1</v>
      </c>
      <c r="V18" s="29"/>
      <c r="W18" s="29"/>
      <c r="X18" s="29">
        <v>1</v>
      </c>
      <c r="Y18" s="29"/>
      <c r="Z18" s="29"/>
      <c r="AA18" s="29">
        <v>1</v>
      </c>
      <c r="AB18" s="29"/>
      <c r="AC18" s="29"/>
      <c r="AD18" s="29">
        <v>1</v>
      </c>
      <c r="AE18" s="29"/>
      <c r="AF18" s="29"/>
      <c r="AG18" s="29">
        <v>1</v>
      </c>
      <c r="AH18" s="29"/>
      <c r="AI18" s="29"/>
      <c r="AJ18" s="29">
        <v>1</v>
      </c>
      <c r="AK18" s="29"/>
      <c r="AL18" s="29"/>
      <c r="AM18" s="29">
        <v>1</v>
      </c>
      <c r="AN18" s="29"/>
      <c r="AO18" s="29"/>
      <c r="AP18" s="29">
        <v>1</v>
      </c>
      <c r="AQ18" s="29"/>
      <c r="AR18" s="29"/>
      <c r="AS18" s="29">
        <v>1</v>
      </c>
      <c r="AT18" s="29"/>
      <c r="AU18" s="29"/>
      <c r="AV18" s="29">
        <v>1</v>
      </c>
      <c r="AW18" s="29"/>
      <c r="AX18" s="29"/>
      <c r="AY18" s="29">
        <v>1</v>
      </c>
      <c r="AZ18" s="29"/>
      <c r="BA18" s="29"/>
      <c r="BB18" s="29">
        <v>1</v>
      </c>
      <c r="BC18" s="29"/>
      <c r="BD18" s="29"/>
      <c r="BE18" s="29">
        <v>1</v>
      </c>
      <c r="BF18" s="29"/>
      <c r="BG18" s="29"/>
      <c r="BH18" s="29">
        <v>1</v>
      </c>
      <c r="BI18" s="29"/>
      <c r="BJ18" s="29"/>
      <c r="BK18" s="29">
        <v>1</v>
      </c>
      <c r="BL18" s="29"/>
      <c r="BM18" s="29"/>
      <c r="BN18" s="29">
        <v>1</v>
      </c>
      <c r="BO18" s="29"/>
      <c r="BP18" s="29"/>
      <c r="BQ18" s="29">
        <v>1</v>
      </c>
      <c r="BR18" s="29"/>
      <c r="BS18" s="29"/>
      <c r="BT18" s="29">
        <v>1</v>
      </c>
      <c r="BU18" s="29"/>
      <c r="BV18" s="29"/>
      <c r="BW18" s="29">
        <v>1</v>
      </c>
      <c r="BX18" s="29"/>
      <c r="BY18" s="29"/>
      <c r="BZ18" s="29">
        <v>1</v>
      </c>
      <c r="CA18" s="29"/>
      <c r="CB18" s="29"/>
      <c r="CC18" s="29">
        <v>1</v>
      </c>
      <c r="CD18" s="29"/>
      <c r="CE18" s="29"/>
      <c r="CF18" s="29">
        <v>1</v>
      </c>
      <c r="CG18" s="29"/>
      <c r="CH18" s="29"/>
      <c r="CI18" s="29">
        <v>1</v>
      </c>
      <c r="CJ18" s="29"/>
      <c r="CK18" s="29"/>
      <c r="CL18" s="29">
        <v>1</v>
      </c>
      <c r="CM18" s="29"/>
      <c r="CN18" s="29"/>
      <c r="CO18" s="29">
        <v>1</v>
      </c>
      <c r="CP18" s="29"/>
      <c r="CQ18" s="29"/>
      <c r="CR18" s="29">
        <v>1</v>
      </c>
      <c r="CS18" s="29"/>
      <c r="CT18" s="29"/>
      <c r="CU18" s="29">
        <v>1</v>
      </c>
      <c r="CV18" s="29"/>
      <c r="CW18" s="29"/>
      <c r="CX18" s="29">
        <v>1</v>
      </c>
      <c r="CY18" s="29"/>
      <c r="CZ18" s="29"/>
      <c r="DA18" s="29">
        <v>1</v>
      </c>
      <c r="DB18" s="29"/>
      <c r="DC18" s="29"/>
      <c r="DD18" s="29">
        <v>1</v>
      </c>
      <c r="DE18" s="29"/>
      <c r="DF18" s="29"/>
      <c r="DG18" s="29">
        <v>1</v>
      </c>
      <c r="DH18" s="29"/>
      <c r="DI18" s="29"/>
      <c r="DJ18" s="29">
        <v>1</v>
      </c>
      <c r="DK18" s="29"/>
      <c r="DL18" s="29"/>
      <c r="DM18" s="29">
        <v>1</v>
      </c>
      <c r="DN18" s="29"/>
      <c r="DO18" s="29"/>
      <c r="DP18" s="29">
        <v>1</v>
      </c>
      <c r="DQ18" s="29"/>
      <c r="DR18" s="29"/>
      <c r="DS18" s="29">
        <v>1</v>
      </c>
      <c r="DT18" s="29"/>
      <c r="DU18" s="29"/>
      <c r="DV18" s="29">
        <v>1</v>
      </c>
      <c r="DW18" s="29"/>
      <c r="DX18" s="29"/>
      <c r="DY18" s="29">
        <v>1</v>
      </c>
      <c r="DZ18" s="29"/>
      <c r="EA18" s="29"/>
      <c r="EB18" s="29">
        <v>1</v>
      </c>
      <c r="EC18" s="29"/>
      <c r="ED18" s="29"/>
      <c r="EE18" s="29">
        <v>1</v>
      </c>
      <c r="EF18" s="29"/>
      <c r="EG18" s="29"/>
      <c r="EH18" s="29">
        <v>1</v>
      </c>
      <c r="EI18" s="29"/>
      <c r="EJ18" s="29"/>
      <c r="EK18" s="29">
        <v>1</v>
      </c>
      <c r="EL18" s="29"/>
      <c r="EM18" s="29"/>
      <c r="EN18" s="29">
        <v>1</v>
      </c>
      <c r="EO18" s="29"/>
      <c r="EP18" s="29"/>
      <c r="EQ18" s="29">
        <v>1</v>
      </c>
      <c r="ER18" s="29"/>
      <c r="ES18" s="29"/>
      <c r="ET18" s="29">
        <v>1</v>
      </c>
      <c r="EU18" s="29"/>
      <c r="EV18" s="29"/>
      <c r="EW18" s="29">
        <v>1</v>
      </c>
      <c r="EX18" s="29"/>
      <c r="EY18" s="29"/>
      <c r="EZ18" s="29">
        <v>1</v>
      </c>
      <c r="FA18" s="29"/>
      <c r="FB18" s="29"/>
      <c r="FC18" s="29">
        <v>1</v>
      </c>
      <c r="FD18" s="29"/>
      <c r="FE18" s="29"/>
      <c r="FF18" s="29">
        <v>1</v>
      </c>
      <c r="FG18" s="29"/>
      <c r="FH18" s="29"/>
      <c r="FI18" s="29">
        <v>1</v>
      </c>
      <c r="FJ18" s="29"/>
      <c r="FK18" s="29"/>
      <c r="FL18" s="36"/>
      <c r="FM18" s="36"/>
    </row>
    <row r="19" spans="1:169" ht="15.6" x14ac:dyDescent="0.3">
      <c r="A19" s="30">
        <v>11</v>
      </c>
      <c r="B19" s="57" t="s">
        <v>843</v>
      </c>
      <c r="C19" s="29">
        <v>1</v>
      </c>
      <c r="D19" s="29"/>
      <c r="E19" s="29"/>
      <c r="F19" s="29">
        <v>1</v>
      </c>
      <c r="G19" s="29"/>
      <c r="H19" s="29"/>
      <c r="I19" s="29">
        <v>1</v>
      </c>
      <c r="J19" s="29"/>
      <c r="K19" s="29"/>
      <c r="L19" s="29">
        <v>1</v>
      </c>
      <c r="M19" s="29"/>
      <c r="N19" s="29"/>
      <c r="O19" s="29">
        <v>1</v>
      </c>
      <c r="P19" s="29"/>
      <c r="Q19" s="29"/>
      <c r="R19" s="29">
        <v>1</v>
      </c>
      <c r="S19" s="29"/>
      <c r="T19" s="29"/>
      <c r="U19" s="29">
        <v>1</v>
      </c>
      <c r="V19" s="29"/>
      <c r="W19" s="29"/>
      <c r="X19" s="29">
        <v>1</v>
      </c>
      <c r="Y19" s="29"/>
      <c r="Z19" s="29"/>
      <c r="AA19" s="29">
        <v>1</v>
      </c>
      <c r="AB19" s="29"/>
      <c r="AC19" s="29"/>
      <c r="AD19" s="29">
        <v>1</v>
      </c>
      <c r="AE19" s="29"/>
      <c r="AF19" s="29"/>
      <c r="AG19" s="29">
        <v>1</v>
      </c>
      <c r="AH19" s="29"/>
      <c r="AI19" s="29"/>
      <c r="AJ19" s="29">
        <v>1</v>
      </c>
      <c r="AK19" s="29"/>
      <c r="AL19" s="29"/>
      <c r="AM19" s="29">
        <v>1</v>
      </c>
      <c r="AN19" s="29"/>
      <c r="AO19" s="29"/>
      <c r="AP19" s="29">
        <v>1</v>
      </c>
      <c r="AQ19" s="29"/>
      <c r="AR19" s="29"/>
      <c r="AS19" s="29">
        <v>1</v>
      </c>
      <c r="AT19" s="29"/>
      <c r="AU19" s="29"/>
      <c r="AV19" s="29">
        <v>1</v>
      </c>
      <c r="AW19" s="29"/>
      <c r="AX19" s="29"/>
      <c r="AY19" s="29">
        <v>1</v>
      </c>
      <c r="AZ19" s="29"/>
      <c r="BA19" s="29"/>
      <c r="BB19" s="29">
        <v>1</v>
      </c>
      <c r="BC19" s="29"/>
      <c r="BD19" s="29"/>
      <c r="BE19" s="29">
        <v>1</v>
      </c>
      <c r="BF19" s="29"/>
      <c r="BG19" s="29"/>
      <c r="BH19" s="29">
        <v>1</v>
      </c>
      <c r="BI19" s="29"/>
      <c r="BJ19" s="29"/>
      <c r="BK19" s="29">
        <v>1</v>
      </c>
      <c r="BL19" s="29"/>
      <c r="BM19" s="29"/>
      <c r="BN19" s="29">
        <v>1</v>
      </c>
      <c r="BO19" s="29"/>
      <c r="BP19" s="29"/>
      <c r="BQ19" s="29">
        <v>1</v>
      </c>
      <c r="BR19" s="29"/>
      <c r="BS19" s="29"/>
      <c r="BT19" s="29">
        <v>1</v>
      </c>
      <c r="BU19" s="29"/>
      <c r="BV19" s="29"/>
      <c r="BW19" s="29">
        <v>1</v>
      </c>
      <c r="BX19" s="29"/>
      <c r="BY19" s="29"/>
      <c r="BZ19" s="29">
        <v>1</v>
      </c>
      <c r="CA19" s="29"/>
      <c r="CB19" s="29"/>
      <c r="CC19" s="29">
        <v>1</v>
      </c>
      <c r="CD19" s="29"/>
      <c r="CE19" s="29"/>
      <c r="CF19" s="29">
        <v>1</v>
      </c>
      <c r="CG19" s="29"/>
      <c r="CH19" s="29"/>
      <c r="CI19" s="29">
        <v>1</v>
      </c>
      <c r="CJ19" s="29"/>
      <c r="CK19" s="29"/>
      <c r="CL19" s="29">
        <v>1</v>
      </c>
      <c r="CM19" s="29"/>
      <c r="CN19" s="29"/>
      <c r="CO19" s="29">
        <v>1</v>
      </c>
      <c r="CP19" s="29"/>
      <c r="CQ19" s="29"/>
      <c r="CR19" s="29">
        <v>1</v>
      </c>
      <c r="CS19" s="29"/>
      <c r="CT19" s="29"/>
      <c r="CU19" s="29">
        <v>1</v>
      </c>
      <c r="CV19" s="29"/>
      <c r="CW19" s="29"/>
      <c r="CX19" s="29">
        <v>1</v>
      </c>
      <c r="CY19" s="29"/>
      <c r="CZ19" s="29"/>
      <c r="DA19" s="29">
        <v>1</v>
      </c>
      <c r="DB19" s="29"/>
      <c r="DC19" s="29"/>
      <c r="DD19" s="29">
        <v>1</v>
      </c>
      <c r="DE19" s="29"/>
      <c r="DF19" s="29"/>
      <c r="DG19" s="29">
        <v>1</v>
      </c>
      <c r="DH19" s="29"/>
      <c r="DI19" s="29"/>
      <c r="DJ19" s="29">
        <v>1</v>
      </c>
      <c r="DK19" s="29"/>
      <c r="DL19" s="29"/>
      <c r="DM19" s="29">
        <v>1</v>
      </c>
      <c r="DN19" s="29"/>
      <c r="DO19" s="29"/>
      <c r="DP19" s="29">
        <v>1</v>
      </c>
      <c r="DQ19" s="29"/>
      <c r="DR19" s="29"/>
      <c r="DS19" s="29">
        <v>1</v>
      </c>
      <c r="DT19" s="29"/>
      <c r="DU19" s="29"/>
      <c r="DV19" s="29">
        <v>1</v>
      </c>
      <c r="DW19" s="29"/>
      <c r="DX19" s="29"/>
      <c r="DY19" s="29">
        <v>1</v>
      </c>
      <c r="DZ19" s="29"/>
      <c r="EA19" s="29"/>
      <c r="EB19" s="29">
        <v>1</v>
      </c>
      <c r="EC19" s="29"/>
      <c r="ED19" s="29"/>
      <c r="EE19" s="29">
        <v>1</v>
      </c>
      <c r="EF19" s="29"/>
      <c r="EG19" s="29"/>
      <c r="EH19" s="29">
        <v>1</v>
      </c>
      <c r="EI19" s="29"/>
      <c r="EJ19" s="29"/>
      <c r="EK19" s="29">
        <v>1</v>
      </c>
      <c r="EL19" s="29"/>
      <c r="EM19" s="29"/>
      <c r="EN19" s="29">
        <v>1</v>
      </c>
      <c r="EO19" s="29"/>
      <c r="EP19" s="29"/>
      <c r="EQ19" s="29">
        <v>1</v>
      </c>
      <c r="ER19" s="29"/>
      <c r="ES19" s="29"/>
      <c r="ET19" s="29">
        <v>1</v>
      </c>
      <c r="EU19" s="29"/>
      <c r="EV19" s="29"/>
      <c r="EW19" s="29">
        <v>1</v>
      </c>
      <c r="EX19" s="29"/>
      <c r="EY19" s="29"/>
      <c r="EZ19" s="29">
        <v>1</v>
      </c>
      <c r="FA19" s="29"/>
      <c r="FB19" s="29"/>
      <c r="FC19" s="29">
        <v>1</v>
      </c>
      <c r="FD19" s="29"/>
      <c r="FE19" s="29"/>
      <c r="FF19" s="29">
        <v>1</v>
      </c>
      <c r="FG19" s="29"/>
      <c r="FH19" s="29"/>
      <c r="FI19" s="29">
        <v>1</v>
      </c>
      <c r="FJ19" s="29"/>
      <c r="FK19" s="29"/>
      <c r="FL19" s="36"/>
      <c r="FM19" s="36"/>
    </row>
    <row r="20" spans="1:169" ht="15.6" x14ac:dyDescent="0.3">
      <c r="A20" s="30">
        <v>12</v>
      </c>
      <c r="B20" s="57" t="s">
        <v>844</v>
      </c>
      <c r="C20" s="29">
        <v>1</v>
      </c>
      <c r="D20" s="29"/>
      <c r="E20" s="29"/>
      <c r="F20" s="29">
        <v>1</v>
      </c>
      <c r="G20" s="29"/>
      <c r="H20" s="29"/>
      <c r="I20" s="29">
        <v>1</v>
      </c>
      <c r="J20" s="29"/>
      <c r="K20" s="29"/>
      <c r="L20" s="29">
        <v>1</v>
      </c>
      <c r="M20" s="29"/>
      <c r="N20" s="29"/>
      <c r="O20" s="29">
        <v>1</v>
      </c>
      <c r="P20" s="29"/>
      <c r="Q20" s="29"/>
      <c r="R20" s="29">
        <v>1</v>
      </c>
      <c r="S20" s="29"/>
      <c r="T20" s="29"/>
      <c r="U20" s="29">
        <v>1</v>
      </c>
      <c r="V20" s="29"/>
      <c r="W20" s="29"/>
      <c r="X20" s="29">
        <v>1</v>
      </c>
      <c r="Y20" s="29"/>
      <c r="Z20" s="29"/>
      <c r="AA20" s="29">
        <v>1</v>
      </c>
      <c r="AB20" s="29"/>
      <c r="AC20" s="29"/>
      <c r="AD20" s="29">
        <v>1</v>
      </c>
      <c r="AE20" s="29"/>
      <c r="AF20" s="29"/>
      <c r="AG20" s="29">
        <v>1</v>
      </c>
      <c r="AH20" s="29"/>
      <c r="AI20" s="29"/>
      <c r="AJ20" s="29">
        <v>1</v>
      </c>
      <c r="AK20" s="29"/>
      <c r="AL20" s="29"/>
      <c r="AM20" s="29">
        <v>1</v>
      </c>
      <c r="AN20" s="29"/>
      <c r="AO20" s="29"/>
      <c r="AP20" s="29">
        <v>1</v>
      </c>
      <c r="AQ20" s="29"/>
      <c r="AR20" s="29"/>
      <c r="AS20" s="29">
        <v>1</v>
      </c>
      <c r="AT20" s="29"/>
      <c r="AU20" s="29"/>
      <c r="AV20" s="29">
        <v>1</v>
      </c>
      <c r="AW20" s="29"/>
      <c r="AX20" s="29"/>
      <c r="AY20" s="29">
        <v>1</v>
      </c>
      <c r="AZ20" s="29"/>
      <c r="BA20" s="29"/>
      <c r="BB20" s="29">
        <v>1</v>
      </c>
      <c r="BC20" s="29"/>
      <c r="BD20" s="29"/>
      <c r="BE20" s="29">
        <v>1</v>
      </c>
      <c r="BF20" s="29"/>
      <c r="BG20" s="29"/>
      <c r="BH20" s="29">
        <v>1</v>
      </c>
      <c r="BI20" s="29"/>
      <c r="BJ20" s="29"/>
      <c r="BK20" s="29">
        <v>1</v>
      </c>
      <c r="BL20" s="29"/>
      <c r="BM20" s="29"/>
      <c r="BN20" s="29">
        <v>1</v>
      </c>
      <c r="BO20" s="29"/>
      <c r="BP20" s="29"/>
      <c r="BQ20" s="29">
        <v>1</v>
      </c>
      <c r="BR20" s="29"/>
      <c r="BS20" s="29"/>
      <c r="BT20" s="29">
        <v>1</v>
      </c>
      <c r="BU20" s="29"/>
      <c r="BV20" s="29"/>
      <c r="BW20" s="29">
        <v>1</v>
      </c>
      <c r="BX20" s="29"/>
      <c r="BY20" s="29"/>
      <c r="BZ20" s="29">
        <v>1</v>
      </c>
      <c r="CA20" s="29"/>
      <c r="CB20" s="29"/>
      <c r="CC20" s="29">
        <v>1</v>
      </c>
      <c r="CD20" s="29"/>
      <c r="CE20" s="29"/>
      <c r="CF20" s="29">
        <v>1</v>
      </c>
      <c r="CG20" s="29"/>
      <c r="CH20" s="29"/>
      <c r="CI20" s="29">
        <v>1</v>
      </c>
      <c r="CJ20" s="29"/>
      <c r="CK20" s="29"/>
      <c r="CL20" s="29">
        <v>1</v>
      </c>
      <c r="CM20" s="29"/>
      <c r="CN20" s="29"/>
      <c r="CO20" s="29">
        <v>1</v>
      </c>
      <c r="CP20" s="29"/>
      <c r="CQ20" s="29"/>
      <c r="CR20" s="29">
        <v>1</v>
      </c>
      <c r="CS20" s="29"/>
      <c r="CT20" s="29"/>
      <c r="CU20" s="29">
        <v>1</v>
      </c>
      <c r="CV20" s="29"/>
      <c r="CW20" s="29"/>
      <c r="CX20" s="29">
        <v>1</v>
      </c>
      <c r="CY20" s="29"/>
      <c r="CZ20" s="29"/>
      <c r="DA20" s="29">
        <v>1</v>
      </c>
      <c r="DB20" s="29"/>
      <c r="DC20" s="29"/>
      <c r="DD20" s="29">
        <v>1</v>
      </c>
      <c r="DE20" s="29"/>
      <c r="DF20" s="29"/>
      <c r="DG20" s="29">
        <v>1</v>
      </c>
      <c r="DH20" s="29"/>
      <c r="DI20" s="29"/>
      <c r="DJ20" s="29">
        <v>1</v>
      </c>
      <c r="DK20" s="29"/>
      <c r="DL20" s="29"/>
      <c r="DM20" s="29">
        <v>1</v>
      </c>
      <c r="DN20" s="29"/>
      <c r="DO20" s="29"/>
      <c r="DP20" s="29">
        <v>1</v>
      </c>
      <c r="DQ20" s="29"/>
      <c r="DR20" s="29"/>
      <c r="DS20" s="29">
        <v>1</v>
      </c>
      <c r="DT20" s="29"/>
      <c r="DU20" s="29"/>
      <c r="DV20" s="29">
        <v>1</v>
      </c>
      <c r="DW20" s="29"/>
      <c r="DX20" s="29"/>
      <c r="DY20" s="29">
        <v>1</v>
      </c>
      <c r="DZ20" s="29"/>
      <c r="EA20" s="29"/>
      <c r="EB20" s="29">
        <v>1</v>
      </c>
      <c r="EC20" s="29"/>
      <c r="ED20" s="29"/>
      <c r="EE20" s="29">
        <v>1</v>
      </c>
      <c r="EF20" s="29"/>
      <c r="EG20" s="29"/>
      <c r="EH20" s="29">
        <v>1</v>
      </c>
      <c r="EI20" s="29"/>
      <c r="EJ20" s="29"/>
      <c r="EK20" s="29">
        <v>1</v>
      </c>
      <c r="EL20" s="29"/>
      <c r="EM20" s="29"/>
      <c r="EN20" s="29">
        <v>1</v>
      </c>
      <c r="EO20" s="29"/>
      <c r="EP20" s="29"/>
      <c r="EQ20" s="29">
        <v>1</v>
      </c>
      <c r="ER20" s="29"/>
      <c r="ES20" s="29"/>
      <c r="ET20" s="29">
        <v>1</v>
      </c>
      <c r="EU20" s="29"/>
      <c r="EV20" s="29"/>
      <c r="EW20" s="29">
        <v>1</v>
      </c>
      <c r="EX20" s="29"/>
      <c r="EY20" s="29"/>
      <c r="EZ20" s="29">
        <v>1</v>
      </c>
      <c r="FA20" s="29"/>
      <c r="FB20" s="29"/>
      <c r="FC20" s="29">
        <v>1</v>
      </c>
      <c r="FD20" s="29"/>
      <c r="FE20" s="29"/>
      <c r="FF20" s="29">
        <v>1</v>
      </c>
      <c r="FG20" s="29"/>
      <c r="FH20" s="29"/>
      <c r="FI20" s="29">
        <v>1</v>
      </c>
      <c r="FJ20" s="29"/>
      <c r="FK20" s="29"/>
      <c r="FL20" s="36"/>
      <c r="FM20" s="36"/>
    </row>
    <row r="21" spans="1:169" ht="15.6" x14ac:dyDescent="0.3">
      <c r="A21" s="28">
        <v>13</v>
      </c>
      <c r="B21" s="57" t="s">
        <v>845</v>
      </c>
      <c r="C21" s="29">
        <v>1</v>
      </c>
      <c r="D21" s="29"/>
      <c r="E21" s="29"/>
      <c r="F21" s="29">
        <v>1</v>
      </c>
      <c r="G21" s="29"/>
      <c r="H21" s="29"/>
      <c r="I21" s="29">
        <v>1</v>
      </c>
      <c r="J21" s="29"/>
      <c r="K21" s="29"/>
      <c r="L21" s="29">
        <v>1</v>
      </c>
      <c r="M21" s="29"/>
      <c r="N21" s="29"/>
      <c r="O21" s="29">
        <v>1</v>
      </c>
      <c r="P21" s="29"/>
      <c r="Q21" s="29"/>
      <c r="R21" s="29">
        <v>1</v>
      </c>
      <c r="S21" s="29"/>
      <c r="T21" s="29"/>
      <c r="U21" s="29">
        <v>1</v>
      </c>
      <c r="V21" s="29"/>
      <c r="W21" s="29"/>
      <c r="X21" s="29">
        <v>1</v>
      </c>
      <c r="Y21" s="29"/>
      <c r="Z21" s="29"/>
      <c r="AA21" s="29">
        <v>1</v>
      </c>
      <c r="AB21" s="29"/>
      <c r="AC21" s="29"/>
      <c r="AD21" s="29">
        <v>1</v>
      </c>
      <c r="AE21" s="29"/>
      <c r="AF21" s="29"/>
      <c r="AG21" s="29">
        <v>1</v>
      </c>
      <c r="AH21" s="29"/>
      <c r="AI21" s="29"/>
      <c r="AJ21" s="29">
        <v>1</v>
      </c>
      <c r="AK21" s="29"/>
      <c r="AL21" s="29"/>
      <c r="AM21" s="29">
        <v>1</v>
      </c>
      <c r="AN21" s="29"/>
      <c r="AO21" s="29"/>
      <c r="AP21" s="29">
        <v>1</v>
      </c>
      <c r="AQ21" s="29"/>
      <c r="AR21" s="29"/>
      <c r="AS21" s="29">
        <v>1</v>
      </c>
      <c r="AT21" s="29"/>
      <c r="AU21" s="29"/>
      <c r="AV21" s="29">
        <v>1</v>
      </c>
      <c r="AW21" s="29"/>
      <c r="AX21" s="29"/>
      <c r="AY21" s="29">
        <v>1</v>
      </c>
      <c r="AZ21" s="29"/>
      <c r="BA21" s="29"/>
      <c r="BB21" s="29">
        <v>1</v>
      </c>
      <c r="BC21" s="29"/>
      <c r="BD21" s="29"/>
      <c r="BE21" s="29">
        <v>1</v>
      </c>
      <c r="BF21" s="29"/>
      <c r="BG21" s="29"/>
      <c r="BH21" s="29">
        <v>1</v>
      </c>
      <c r="BI21" s="29"/>
      <c r="BJ21" s="29"/>
      <c r="BK21" s="29">
        <v>1</v>
      </c>
      <c r="BL21" s="29"/>
      <c r="BM21" s="29"/>
      <c r="BN21" s="29">
        <v>1</v>
      </c>
      <c r="BO21" s="29"/>
      <c r="BP21" s="29"/>
      <c r="BQ21" s="29">
        <v>1</v>
      </c>
      <c r="BR21" s="29"/>
      <c r="BS21" s="29"/>
      <c r="BT21" s="29">
        <v>1</v>
      </c>
      <c r="BU21" s="29"/>
      <c r="BV21" s="29"/>
      <c r="BW21" s="29">
        <v>1</v>
      </c>
      <c r="BX21" s="29"/>
      <c r="BY21" s="29"/>
      <c r="BZ21" s="29">
        <v>1</v>
      </c>
      <c r="CA21" s="29"/>
      <c r="CB21" s="29"/>
      <c r="CC21" s="29">
        <v>1</v>
      </c>
      <c r="CD21" s="29"/>
      <c r="CE21" s="29"/>
      <c r="CF21" s="29">
        <v>1</v>
      </c>
      <c r="CG21" s="29"/>
      <c r="CH21" s="29"/>
      <c r="CI21" s="29">
        <v>1</v>
      </c>
      <c r="CJ21" s="29"/>
      <c r="CK21" s="29"/>
      <c r="CL21" s="29">
        <v>1</v>
      </c>
      <c r="CM21" s="29"/>
      <c r="CN21" s="29"/>
      <c r="CO21" s="29">
        <v>1</v>
      </c>
      <c r="CP21" s="29"/>
      <c r="CQ21" s="29"/>
      <c r="CR21" s="29">
        <v>1</v>
      </c>
      <c r="CS21" s="29"/>
      <c r="CT21" s="29"/>
      <c r="CU21" s="29">
        <v>1</v>
      </c>
      <c r="CV21" s="29"/>
      <c r="CW21" s="29"/>
      <c r="CX21" s="29">
        <v>1</v>
      </c>
      <c r="CY21" s="29"/>
      <c r="CZ21" s="29"/>
      <c r="DA21" s="29">
        <v>1</v>
      </c>
      <c r="DB21" s="29"/>
      <c r="DC21" s="29"/>
      <c r="DD21" s="29">
        <v>1</v>
      </c>
      <c r="DE21" s="29"/>
      <c r="DF21" s="29"/>
      <c r="DG21" s="29">
        <v>1</v>
      </c>
      <c r="DH21" s="29"/>
      <c r="DI21" s="29"/>
      <c r="DJ21" s="29">
        <v>1</v>
      </c>
      <c r="DK21" s="29"/>
      <c r="DL21" s="29"/>
      <c r="DM21" s="29">
        <v>1</v>
      </c>
      <c r="DN21" s="29"/>
      <c r="DO21" s="29"/>
      <c r="DP21" s="29">
        <v>1</v>
      </c>
      <c r="DQ21" s="29"/>
      <c r="DR21" s="29"/>
      <c r="DS21" s="29">
        <v>1</v>
      </c>
      <c r="DT21" s="29"/>
      <c r="DU21" s="29"/>
      <c r="DV21" s="29">
        <v>1</v>
      </c>
      <c r="DW21" s="29"/>
      <c r="DX21" s="29"/>
      <c r="DY21" s="29">
        <v>1</v>
      </c>
      <c r="DZ21" s="29"/>
      <c r="EA21" s="29"/>
      <c r="EB21" s="29">
        <v>1</v>
      </c>
      <c r="EC21" s="29"/>
      <c r="ED21" s="29"/>
      <c r="EE21" s="29">
        <v>1</v>
      </c>
      <c r="EF21" s="29"/>
      <c r="EG21" s="29"/>
      <c r="EH21" s="29">
        <v>1</v>
      </c>
      <c r="EI21" s="29"/>
      <c r="EJ21" s="29"/>
      <c r="EK21" s="29">
        <v>1</v>
      </c>
      <c r="EL21" s="29"/>
      <c r="EM21" s="29"/>
      <c r="EN21" s="29">
        <v>1</v>
      </c>
      <c r="EO21" s="29"/>
      <c r="EP21" s="29"/>
      <c r="EQ21" s="29">
        <v>1</v>
      </c>
      <c r="ER21" s="29"/>
      <c r="ES21" s="29"/>
      <c r="ET21" s="29">
        <v>1</v>
      </c>
      <c r="EU21" s="29"/>
      <c r="EV21" s="29"/>
      <c r="EW21" s="29">
        <v>1</v>
      </c>
      <c r="EX21" s="29"/>
      <c r="EY21" s="29"/>
      <c r="EZ21" s="29">
        <v>1</v>
      </c>
      <c r="FA21" s="29"/>
      <c r="FB21" s="29"/>
      <c r="FC21" s="29">
        <v>1</v>
      </c>
      <c r="FD21" s="29"/>
      <c r="FE21" s="29"/>
      <c r="FF21" s="29">
        <v>1</v>
      </c>
      <c r="FG21" s="29"/>
      <c r="FH21" s="29"/>
      <c r="FI21" s="29">
        <v>1</v>
      </c>
      <c r="FJ21" s="29"/>
      <c r="FK21" s="29"/>
      <c r="FL21" s="36"/>
      <c r="FM21" s="36"/>
    </row>
    <row r="22" spans="1:169" ht="15.6" x14ac:dyDescent="0.3">
      <c r="A22" s="30">
        <v>14</v>
      </c>
      <c r="B22" s="57" t="s">
        <v>846</v>
      </c>
      <c r="C22" s="29">
        <v>1</v>
      </c>
      <c r="D22" s="29"/>
      <c r="E22" s="29"/>
      <c r="F22" s="29">
        <v>1</v>
      </c>
      <c r="G22" s="29"/>
      <c r="H22" s="29"/>
      <c r="I22" s="29">
        <v>1</v>
      </c>
      <c r="J22" s="29"/>
      <c r="K22" s="29"/>
      <c r="L22" s="29">
        <v>1</v>
      </c>
      <c r="M22" s="29"/>
      <c r="N22" s="29"/>
      <c r="O22" s="29">
        <v>1</v>
      </c>
      <c r="P22" s="29"/>
      <c r="Q22" s="29"/>
      <c r="R22" s="29">
        <v>1</v>
      </c>
      <c r="S22" s="29"/>
      <c r="T22" s="29"/>
      <c r="U22" s="29">
        <v>1</v>
      </c>
      <c r="V22" s="29"/>
      <c r="W22" s="29"/>
      <c r="X22" s="29">
        <v>1</v>
      </c>
      <c r="Y22" s="29"/>
      <c r="Z22" s="29"/>
      <c r="AA22" s="29">
        <v>1</v>
      </c>
      <c r="AB22" s="29"/>
      <c r="AC22" s="29"/>
      <c r="AD22" s="29">
        <v>1</v>
      </c>
      <c r="AE22" s="29"/>
      <c r="AF22" s="29"/>
      <c r="AG22" s="29">
        <v>1</v>
      </c>
      <c r="AH22" s="29"/>
      <c r="AI22" s="29"/>
      <c r="AJ22" s="29">
        <v>1</v>
      </c>
      <c r="AK22" s="29"/>
      <c r="AL22" s="29"/>
      <c r="AM22" s="29">
        <v>1</v>
      </c>
      <c r="AN22" s="29"/>
      <c r="AO22" s="29"/>
      <c r="AP22" s="29">
        <v>1</v>
      </c>
      <c r="AQ22" s="29"/>
      <c r="AR22" s="29"/>
      <c r="AS22" s="29">
        <v>1</v>
      </c>
      <c r="AT22" s="29"/>
      <c r="AU22" s="29"/>
      <c r="AV22" s="29">
        <v>1</v>
      </c>
      <c r="AW22" s="29"/>
      <c r="AX22" s="29"/>
      <c r="AY22" s="29">
        <v>1</v>
      </c>
      <c r="AZ22" s="29"/>
      <c r="BA22" s="29"/>
      <c r="BB22" s="29">
        <v>1</v>
      </c>
      <c r="BC22" s="29"/>
      <c r="BD22" s="29"/>
      <c r="BE22" s="29">
        <v>1</v>
      </c>
      <c r="BF22" s="29"/>
      <c r="BG22" s="29"/>
      <c r="BH22" s="29">
        <v>1</v>
      </c>
      <c r="BI22" s="29"/>
      <c r="BJ22" s="29"/>
      <c r="BK22" s="29">
        <v>1</v>
      </c>
      <c r="BL22" s="29"/>
      <c r="BM22" s="29"/>
      <c r="BN22" s="29">
        <v>1</v>
      </c>
      <c r="BO22" s="29"/>
      <c r="BP22" s="29"/>
      <c r="BQ22" s="29">
        <v>1</v>
      </c>
      <c r="BR22" s="29"/>
      <c r="BS22" s="29"/>
      <c r="BT22" s="29">
        <v>1</v>
      </c>
      <c r="BU22" s="29"/>
      <c r="BV22" s="29"/>
      <c r="BW22" s="29">
        <v>1</v>
      </c>
      <c r="BX22" s="29"/>
      <c r="BY22" s="29"/>
      <c r="BZ22" s="29">
        <v>1</v>
      </c>
      <c r="CA22" s="29"/>
      <c r="CB22" s="29"/>
      <c r="CC22" s="29">
        <v>1</v>
      </c>
      <c r="CD22" s="29"/>
      <c r="CE22" s="29"/>
      <c r="CF22" s="29">
        <v>1</v>
      </c>
      <c r="CG22" s="29"/>
      <c r="CH22" s="29"/>
      <c r="CI22" s="29">
        <v>1</v>
      </c>
      <c r="CJ22" s="29"/>
      <c r="CK22" s="29"/>
      <c r="CL22" s="29">
        <v>1</v>
      </c>
      <c r="CM22" s="29"/>
      <c r="CN22" s="29"/>
      <c r="CO22" s="29">
        <v>1</v>
      </c>
      <c r="CP22" s="29"/>
      <c r="CQ22" s="29"/>
      <c r="CR22" s="29">
        <v>1</v>
      </c>
      <c r="CS22" s="29"/>
      <c r="CT22" s="29"/>
      <c r="CU22" s="29">
        <v>1</v>
      </c>
      <c r="CV22" s="29"/>
      <c r="CW22" s="29"/>
      <c r="CX22" s="29">
        <v>1</v>
      </c>
      <c r="CY22" s="29"/>
      <c r="CZ22" s="29"/>
      <c r="DA22" s="29">
        <v>1</v>
      </c>
      <c r="DB22" s="29"/>
      <c r="DC22" s="29"/>
      <c r="DD22" s="29">
        <v>1</v>
      </c>
      <c r="DE22" s="29"/>
      <c r="DF22" s="29"/>
      <c r="DG22" s="29">
        <v>1</v>
      </c>
      <c r="DH22" s="29"/>
      <c r="DI22" s="29"/>
      <c r="DJ22" s="29">
        <v>1</v>
      </c>
      <c r="DK22" s="29"/>
      <c r="DL22" s="29"/>
      <c r="DM22" s="29">
        <v>1</v>
      </c>
      <c r="DN22" s="29"/>
      <c r="DO22" s="29"/>
      <c r="DP22" s="29">
        <v>1</v>
      </c>
      <c r="DQ22" s="29"/>
      <c r="DR22" s="29"/>
      <c r="DS22" s="29">
        <v>1</v>
      </c>
      <c r="DT22" s="29"/>
      <c r="DU22" s="29"/>
      <c r="DV22" s="29">
        <v>1</v>
      </c>
      <c r="DW22" s="29"/>
      <c r="DX22" s="29"/>
      <c r="DY22" s="29">
        <v>1</v>
      </c>
      <c r="DZ22" s="29"/>
      <c r="EA22" s="29"/>
      <c r="EB22" s="29">
        <v>1</v>
      </c>
      <c r="EC22" s="29"/>
      <c r="ED22" s="29"/>
      <c r="EE22" s="29">
        <v>1</v>
      </c>
      <c r="EF22" s="29"/>
      <c r="EG22" s="29"/>
      <c r="EH22" s="29">
        <v>1</v>
      </c>
      <c r="EI22" s="29"/>
      <c r="EJ22" s="29"/>
      <c r="EK22" s="29">
        <v>1</v>
      </c>
      <c r="EL22" s="29"/>
      <c r="EM22" s="29"/>
      <c r="EN22" s="29">
        <v>1</v>
      </c>
      <c r="EO22" s="29"/>
      <c r="EP22" s="29"/>
      <c r="EQ22" s="29">
        <v>1</v>
      </c>
      <c r="ER22" s="29"/>
      <c r="ES22" s="29"/>
      <c r="ET22" s="29">
        <v>1</v>
      </c>
      <c r="EU22" s="29"/>
      <c r="EV22" s="29"/>
      <c r="EW22" s="29">
        <v>1</v>
      </c>
      <c r="EX22" s="29"/>
      <c r="EY22" s="29"/>
      <c r="EZ22" s="29">
        <v>1</v>
      </c>
      <c r="FA22" s="29"/>
      <c r="FB22" s="29"/>
      <c r="FC22" s="29">
        <v>1</v>
      </c>
      <c r="FD22" s="29"/>
      <c r="FE22" s="29"/>
      <c r="FF22" s="29">
        <v>1</v>
      </c>
      <c r="FG22" s="29"/>
      <c r="FH22" s="29"/>
      <c r="FI22" s="29">
        <v>1</v>
      </c>
      <c r="FJ22" s="29"/>
      <c r="FK22" s="29"/>
      <c r="FL22" s="36"/>
      <c r="FM22" s="36"/>
    </row>
    <row r="23" spans="1:169" x14ac:dyDescent="0.3">
      <c r="A23" s="86" t="s">
        <v>216</v>
      </c>
      <c r="B23" s="87"/>
      <c r="C23" s="32">
        <f t="shared" ref="C23:AH23" si="0">SUM(C9:C22)</f>
        <v>14</v>
      </c>
      <c r="D23" s="32">
        <f t="shared" si="0"/>
        <v>0</v>
      </c>
      <c r="E23" s="32">
        <f t="shared" si="0"/>
        <v>0</v>
      </c>
      <c r="F23" s="32">
        <f t="shared" si="0"/>
        <v>14</v>
      </c>
      <c r="G23" s="32">
        <f t="shared" si="0"/>
        <v>0</v>
      </c>
      <c r="H23" s="32">
        <f t="shared" si="0"/>
        <v>0</v>
      </c>
      <c r="I23" s="32">
        <f t="shared" si="0"/>
        <v>14</v>
      </c>
      <c r="J23" s="32">
        <f t="shared" si="0"/>
        <v>0</v>
      </c>
      <c r="K23" s="32">
        <f t="shared" si="0"/>
        <v>0</v>
      </c>
      <c r="L23" s="32">
        <f t="shared" si="0"/>
        <v>14</v>
      </c>
      <c r="M23" s="32">
        <f t="shared" si="0"/>
        <v>0</v>
      </c>
      <c r="N23" s="32">
        <f t="shared" si="0"/>
        <v>0</v>
      </c>
      <c r="O23" s="32">
        <f t="shared" si="0"/>
        <v>14</v>
      </c>
      <c r="P23" s="32">
        <f t="shared" si="0"/>
        <v>0</v>
      </c>
      <c r="Q23" s="32">
        <f t="shared" si="0"/>
        <v>0</v>
      </c>
      <c r="R23" s="32">
        <f t="shared" si="0"/>
        <v>13</v>
      </c>
      <c r="S23" s="32">
        <f t="shared" si="0"/>
        <v>1</v>
      </c>
      <c r="T23" s="32">
        <f t="shared" si="0"/>
        <v>0</v>
      </c>
      <c r="U23" s="32">
        <f t="shared" si="0"/>
        <v>13</v>
      </c>
      <c r="V23" s="32">
        <f t="shared" si="0"/>
        <v>1</v>
      </c>
      <c r="W23" s="32">
        <f t="shared" si="0"/>
        <v>0</v>
      </c>
      <c r="X23" s="32">
        <f t="shared" si="0"/>
        <v>13</v>
      </c>
      <c r="Y23" s="32">
        <f t="shared" si="0"/>
        <v>1</v>
      </c>
      <c r="Z23" s="32">
        <f t="shared" si="0"/>
        <v>0</v>
      </c>
      <c r="AA23" s="32">
        <f t="shared" si="0"/>
        <v>13</v>
      </c>
      <c r="AB23" s="32">
        <f t="shared" si="0"/>
        <v>1</v>
      </c>
      <c r="AC23" s="32">
        <f t="shared" si="0"/>
        <v>0</v>
      </c>
      <c r="AD23" s="32">
        <f t="shared" si="0"/>
        <v>12</v>
      </c>
      <c r="AE23" s="32">
        <f t="shared" si="0"/>
        <v>2</v>
      </c>
      <c r="AF23" s="32">
        <f t="shared" si="0"/>
        <v>0</v>
      </c>
      <c r="AG23" s="32">
        <f t="shared" si="0"/>
        <v>12</v>
      </c>
      <c r="AH23" s="32">
        <f t="shared" si="0"/>
        <v>2</v>
      </c>
      <c r="AI23" s="32">
        <f t="shared" ref="AI23:BN23" si="1">SUM(AI9:AI22)</f>
        <v>0</v>
      </c>
      <c r="AJ23" s="32">
        <f t="shared" si="1"/>
        <v>12</v>
      </c>
      <c r="AK23" s="32">
        <f t="shared" si="1"/>
        <v>2</v>
      </c>
      <c r="AL23" s="32">
        <f t="shared" si="1"/>
        <v>0</v>
      </c>
      <c r="AM23" s="32">
        <f t="shared" si="1"/>
        <v>12</v>
      </c>
      <c r="AN23" s="32">
        <f t="shared" si="1"/>
        <v>2</v>
      </c>
      <c r="AO23" s="32">
        <f t="shared" si="1"/>
        <v>0</v>
      </c>
      <c r="AP23" s="32">
        <f t="shared" si="1"/>
        <v>12</v>
      </c>
      <c r="AQ23" s="32">
        <f t="shared" si="1"/>
        <v>2</v>
      </c>
      <c r="AR23" s="32">
        <f t="shared" si="1"/>
        <v>0</v>
      </c>
      <c r="AS23" s="32">
        <f t="shared" si="1"/>
        <v>12</v>
      </c>
      <c r="AT23" s="32">
        <f t="shared" si="1"/>
        <v>2</v>
      </c>
      <c r="AU23" s="32">
        <f t="shared" si="1"/>
        <v>0</v>
      </c>
      <c r="AV23" s="32">
        <f t="shared" si="1"/>
        <v>12</v>
      </c>
      <c r="AW23" s="32">
        <f t="shared" si="1"/>
        <v>2</v>
      </c>
      <c r="AX23" s="32">
        <f t="shared" si="1"/>
        <v>0</v>
      </c>
      <c r="AY23" s="32">
        <f t="shared" si="1"/>
        <v>14</v>
      </c>
      <c r="AZ23" s="32">
        <f t="shared" si="1"/>
        <v>0</v>
      </c>
      <c r="BA23" s="32">
        <f t="shared" si="1"/>
        <v>0</v>
      </c>
      <c r="BB23" s="32">
        <f t="shared" si="1"/>
        <v>12</v>
      </c>
      <c r="BC23" s="32">
        <f t="shared" si="1"/>
        <v>2</v>
      </c>
      <c r="BD23" s="32">
        <f t="shared" si="1"/>
        <v>0</v>
      </c>
      <c r="BE23" s="32">
        <f t="shared" si="1"/>
        <v>12</v>
      </c>
      <c r="BF23" s="32">
        <f t="shared" si="1"/>
        <v>2</v>
      </c>
      <c r="BG23" s="32">
        <f t="shared" si="1"/>
        <v>0</v>
      </c>
      <c r="BH23" s="32">
        <f t="shared" si="1"/>
        <v>12</v>
      </c>
      <c r="BI23" s="32">
        <f t="shared" si="1"/>
        <v>2</v>
      </c>
      <c r="BJ23" s="32">
        <f t="shared" si="1"/>
        <v>0</v>
      </c>
      <c r="BK23" s="32">
        <f t="shared" si="1"/>
        <v>14</v>
      </c>
      <c r="BL23" s="32">
        <f t="shared" si="1"/>
        <v>0</v>
      </c>
      <c r="BM23" s="32">
        <f t="shared" si="1"/>
        <v>0</v>
      </c>
      <c r="BN23" s="32">
        <f t="shared" si="1"/>
        <v>12</v>
      </c>
      <c r="BO23" s="32">
        <f t="shared" ref="BO23:CT23" si="2">SUM(BO9:BO22)</f>
        <v>2</v>
      </c>
      <c r="BP23" s="32">
        <f t="shared" si="2"/>
        <v>0</v>
      </c>
      <c r="BQ23" s="32">
        <f t="shared" si="2"/>
        <v>13</v>
      </c>
      <c r="BR23" s="32">
        <f t="shared" si="2"/>
        <v>1</v>
      </c>
      <c r="BS23" s="32">
        <f t="shared" si="2"/>
        <v>0</v>
      </c>
      <c r="BT23" s="32">
        <f t="shared" si="2"/>
        <v>12</v>
      </c>
      <c r="BU23" s="32">
        <f t="shared" si="2"/>
        <v>2</v>
      </c>
      <c r="BV23" s="32">
        <f t="shared" si="2"/>
        <v>0</v>
      </c>
      <c r="BW23" s="32">
        <f t="shared" si="2"/>
        <v>14</v>
      </c>
      <c r="BX23" s="32">
        <f t="shared" si="2"/>
        <v>0</v>
      </c>
      <c r="BY23" s="32">
        <f t="shared" si="2"/>
        <v>0</v>
      </c>
      <c r="BZ23" s="32">
        <f t="shared" si="2"/>
        <v>12</v>
      </c>
      <c r="CA23" s="32">
        <f t="shared" si="2"/>
        <v>2</v>
      </c>
      <c r="CB23" s="32">
        <f t="shared" si="2"/>
        <v>0</v>
      </c>
      <c r="CC23" s="32">
        <f t="shared" si="2"/>
        <v>14</v>
      </c>
      <c r="CD23" s="32">
        <f t="shared" si="2"/>
        <v>0</v>
      </c>
      <c r="CE23" s="32">
        <f t="shared" si="2"/>
        <v>0</v>
      </c>
      <c r="CF23" s="32">
        <f t="shared" si="2"/>
        <v>14</v>
      </c>
      <c r="CG23" s="32">
        <f t="shared" si="2"/>
        <v>0</v>
      </c>
      <c r="CH23" s="32">
        <f t="shared" si="2"/>
        <v>0</v>
      </c>
      <c r="CI23" s="32">
        <f t="shared" si="2"/>
        <v>12</v>
      </c>
      <c r="CJ23" s="32">
        <f t="shared" si="2"/>
        <v>2</v>
      </c>
      <c r="CK23" s="32">
        <f t="shared" si="2"/>
        <v>0</v>
      </c>
      <c r="CL23" s="32">
        <f t="shared" si="2"/>
        <v>12</v>
      </c>
      <c r="CM23" s="32">
        <f t="shared" si="2"/>
        <v>2</v>
      </c>
      <c r="CN23" s="32">
        <f t="shared" si="2"/>
        <v>0</v>
      </c>
      <c r="CO23" s="32">
        <f t="shared" si="2"/>
        <v>12</v>
      </c>
      <c r="CP23" s="32">
        <f t="shared" si="2"/>
        <v>2</v>
      </c>
      <c r="CQ23" s="32">
        <f t="shared" si="2"/>
        <v>0</v>
      </c>
      <c r="CR23" s="32">
        <f t="shared" si="2"/>
        <v>12</v>
      </c>
      <c r="CS23" s="32">
        <f t="shared" si="2"/>
        <v>2</v>
      </c>
      <c r="CT23" s="32">
        <f t="shared" si="2"/>
        <v>0</v>
      </c>
      <c r="CU23" s="32">
        <f t="shared" ref="CU23:DZ23" si="3">SUM(CU9:CU22)</f>
        <v>14</v>
      </c>
      <c r="CV23" s="32">
        <f t="shared" si="3"/>
        <v>0</v>
      </c>
      <c r="CW23" s="32">
        <f t="shared" si="3"/>
        <v>0</v>
      </c>
      <c r="CX23" s="32">
        <f t="shared" si="3"/>
        <v>14</v>
      </c>
      <c r="CY23" s="32">
        <f t="shared" si="3"/>
        <v>0</v>
      </c>
      <c r="CZ23" s="32">
        <f t="shared" si="3"/>
        <v>0</v>
      </c>
      <c r="DA23" s="32">
        <f t="shared" si="3"/>
        <v>12</v>
      </c>
      <c r="DB23" s="32">
        <f t="shared" si="3"/>
        <v>2</v>
      </c>
      <c r="DC23" s="32">
        <f t="shared" si="3"/>
        <v>0</v>
      </c>
      <c r="DD23" s="32">
        <f t="shared" si="3"/>
        <v>12</v>
      </c>
      <c r="DE23" s="32">
        <f t="shared" si="3"/>
        <v>2</v>
      </c>
      <c r="DF23" s="32">
        <f t="shared" si="3"/>
        <v>0</v>
      </c>
      <c r="DG23" s="32">
        <f t="shared" si="3"/>
        <v>14</v>
      </c>
      <c r="DH23" s="32">
        <f t="shared" si="3"/>
        <v>0</v>
      </c>
      <c r="DI23" s="32">
        <f t="shared" si="3"/>
        <v>0</v>
      </c>
      <c r="DJ23" s="32">
        <f t="shared" si="3"/>
        <v>12</v>
      </c>
      <c r="DK23" s="32">
        <f t="shared" si="3"/>
        <v>2</v>
      </c>
      <c r="DL23" s="32">
        <f t="shared" si="3"/>
        <v>0</v>
      </c>
      <c r="DM23" s="32">
        <f t="shared" si="3"/>
        <v>12</v>
      </c>
      <c r="DN23" s="32">
        <f t="shared" si="3"/>
        <v>2</v>
      </c>
      <c r="DO23" s="32">
        <f t="shared" si="3"/>
        <v>0</v>
      </c>
      <c r="DP23" s="32">
        <f t="shared" si="3"/>
        <v>14</v>
      </c>
      <c r="DQ23" s="32">
        <f t="shared" si="3"/>
        <v>0</v>
      </c>
      <c r="DR23" s="32">
        <f t="shared" si="3"/>
        <v>0</v>
      </c>
      <c r="DS23" s="32">
        <f t="shared" si="3"/>
        <v>14</v>
      </c>
      <c r="DT23" s="32">
        <f t="shared" si="3"/>
        <v>0</v>
      </c>
      <c r="DU23" s="32">
        <f t="shared" si="3"/>
        <v>0</v>
      </c>
      <c r="DV23" s="32">
        <f t="shared" si="3"/>
        <v>12</v>
      </c>
      <c r="DW23" s="32">
        <f t="shared" si="3"/>
        <v>2</v>
      </c>
      <c r="DX23" s="32">
        <f t="shared" si="3"/>
        <v>0</v>
      </c>
      <c r="DY23" s="32">
        <f t="shared" si="3"/>
        <v>12</v>
      </c>
      <c r="DZ23" s="32">
        <f t="shared" si="3"/>
        <v>2</v>
      </c>
      <c r="EA23" s="32">
        <f t="shared" ref="EA23:FF23" si="4">SUM(EA9:EA22)</f>
        <v>0</v>
      </c>
      <c r="EB23" s="32">
        <f t="shared" si="4"/>
        <v>12</v>
      </c>
      <c r="EC23" s="32">
        <f t="shared" si="4"/>
        <v>2</v>
      </c>
      <c r="ED23" s="32">
        <f t="shared" si="4"/>
        <v>0</v>
      </c>
      <c r="EE23" s="32">
        <f t="shared" si="4"/>
        <v>12</v>
      </c>
      <c r="EF23" s="32">
        <f t="shared" si="4"/>
        <v>2</v>
      </c>
      <c r="EG23" s="32">
        <f t="shared" si="4"/>
        <v>0</v>
      </c>
      <c r="EH23" s="32">
        <f t="shared" si="4"/>
        <v>12</v>
      </c>
      <c r="EI23" s="32">
        <f t="shared" si="4"/>
        <v>2</v>
      </c>
      <c r="EJ23" s="32">
        <f t="shared" si="4"/>
        <v>0</v>
      </c>
      <c r="EK23" s="32">
        <f t="shared" si="4"/>
        <v>12</v>
      </c>
      <c r="EL23" s="32">
        <f t="shared" si="4"/>
        <v>2</v>
      </c>
      <c r="EM23" s="32">
        <f t="shared" si="4"/>
        <v>0</v>
      </c>
      <c r="EN23" s="32">
        <f t="shared" si="4"/>
        <v>12</v>
      </c>
      <c r="EO23" s="32">
        <f t="shared" si="4"/>
        <v>2</v>
      </c>
      <c r="EP23" s="32">
        <f t="shared" si="4"/>
        <v>0</v>
      </c>
      <c r="EQ23" s="32">
        <f t="shared" si="4"/>
        <v>12</v>
      </c>
      <c r="ER23" s="32">
        <f t="shared" si="4"/>
        <v>2</v>
      </c>
      <c r="ES23" s="32">
        <f t="shared" si="4"/>
        <v>0</v>
      </c>
      <c r="ET23" s="32">
        <f t="shared" si="4"/>
        <v>14</v>
      </c>
      <c r="EU23" s="32">
        <f t="shared" si="4"/>
        <v>0</v>
      </c>
      <c r="EV23" s="32">
        <f t="shared" si="4"/>
        <v>0</v>
      </c>
      <c r="EW23" s="32">
        <f t="shared" si="4"/>
        <v>14</v>
      </c>
      <c r="EX23" s="32">
        <f t="shared" si="4"/>
        <v>0</v>
      </c>
      <c r="EY23" s="32">
        <f t="shared" si="4"/>
        <v>0</v>
      </c>
      <c r="EZ23" s="32">
        <f t="shared" si="4"/>
        <v>14</v>
      </c>
      <c r="FA23" s="32">
        <f t="shared" si="4"/>
        <v>0</v>
      </c>
      <c r="FB23" s="32">
        <f t="shared" si="4"/>
        <v>0</v>
      </c>
      <c r="FC23" s="32">
        <f t="shared" si="4"/>
        <v>14</v>
      </c>
      <c r="FD23" s="32">
        <f t="shared" si="4"/>
        <v>0</v>
      </c>
      <c r="FE23" s="32">
        <f t="shared" si="4"/>
        <v>0</v>
      </c>
      <c r="FF23" s="32">
        <f t="shared" si="4"/>
        <v>14</v>
      </c>
      <c r="FG23" s="32">
        <f t="shared" ref="FG23:FK23" si="5">SUM(FG9:FG22)</f>
        <v>0</v>
      </c>
      <c r="FH23" s="32">
        <f t="shared" si="5"/>
        <v>0</v>
      </c>
      <c r="FI23" s="32">
        <f t="shared" si="5"/>
        <v>12</v>
      </c>
      <c r="FJ23" s="32">
        <f t="shared" si="5"/>
        <v>2</v>
      </c>
      <c r="FK23" s="32">
        <f t="shared" si="5"/>
        <v>0</v>
      </c>
    </row>
    <row r="24" spans="1:169" x14ac:dyDescent="0.3">
      <c r="A24" s="88" t="s">
        <v>490</v>
      </c>
      <c r="B24" s="89"/>
      <c r="C24" s="16">
        <f>C23/14%</f>
        <v>99.999999999999986</v>
      </c>
      <c r="D24" s="16">
        <f t="shared" ref="D24:BO24" si="6">D23/14%</f>
        <v>0</v>
      </c>
      <c r="E24" s="16">
        <f t="shared" si="6"/>
        <v>0</v>
      </c>
      <c r="F24" s="16">
        <f t="shared" si="6"/>
        <v>99.999999999999986</v>
      </c>
      <c r="G24" s="16">
        <f t="shared" si="6"/>
        <v>0</v>
      </c>
      <c r="H24" s="16">
        <f t="shared" si="6"/>
        <v>0</v>
      </c>
      <c r="I24" s="16">
        <f t="shared" si="6"/>
        <v>99.999999999999986</v>
      </c>
      <c r="J24" s="16">
        <f t="shared" si="6"/>
        <v>0</v>
      </c>
      <c r="K24" s="16">
        <f t="shared" si="6"/>
        <v>0</v>
      </c>
      <c r="L24" s="16">
        <f t="shared" si="6"/>
        <v>99.999999999999986</v>
      </c>
      <c r="M24" s="16">
        <f t="shared" si="6"/>
        <v>0</v>
      </c>
      <c r="N24" s="16">
        <f t="shared" si="6"/>
        <v>0</v>
      </c>
      <c r="O24" s="16">
        <f t="shared" si="6"/>
        <v>99.999999999999986</v>
      </c>
      <c r="P24" s="16">
        <f t="shared" si="6"/>
        <v>0</v>
      </c>
      <c r="Q24" s="16">
        <f t="shared" si="6"/>
        <v>0</v>
      </c>
      <c r="R24" s="16">
        <f t="shared" si="6"/>
        <v>92.857142857142847</v>
      </c>
      <c r="S24" s="16">
        <f t="shared" si="6"/>
        <v>7.1428571428571423</v>
      </c>
      <c r="T24" s="16">
        <f t="shared" si="6"/>
        <v>0</v>
      </c>
      <c r="U24" s="16">
        <f t="shared" si="6"/>
        <v>92.857142857142847</v>
      </c>
      <c r="V24" s="16">
        <f t="shared" si="6"/>
        <v>7.1428571428571423</v>
      </c>
      <c r="W24" s="16">
        <f t="shared" si="6"/>
        <v>0</v>
      </c>
      <c r="X24" s="16">
        <f t="shared" si="6"/>
        <v>92.857142857142847</v>
      </c>
      <c r="Y24" s="16">
        <f t="shared" si="6"/>
        <v>7.1428571428571423</v>
      </c>
      <c r="Z24" s="16">
        <f t="shared" si="6"/>
        <v>0</v>
      </c>
      <c r="AA24" s="16">
        <f t="shared" si="6"/>
        <v>92.857142857142847</v>
      </c>
      <c r="AB24" s="16">
        <f t="shared" si="6"/>
        <v>7.1428571428571423</v>
      </c>
      <c r="AC24" s="16">
        <f t="shared" si="6"/>
        <v>0</v>
      </c>
      <c r="AD24" s="16">
        <f t="shared" si="6"/>
        <v>85.714285714285708</v>
      </c>
      <c r="AE24" s="16">
        <f t="shared" si="6"/>
        <v>14.285714285714285</v>
      </c>
      <c r="AF24" s="16">
        <f t="shared" si="6"/>
        <v>0</v>
      </c>
      <c r="AG24" s="16">
        <f t="shared" si="6"/>
        <v>85.714285714285708</v>
      </c>
      <c r="AH24" s="16">
        <f t="shared" si="6"/>
        <v>14.285714285714285</v>
      </c>
      <c r="AI24" s="16">
        <f t="shared" si="6"/>
        <v>0</v>
      </c>
      <c r="AJ24" s="16">
        <f t="shared" si="6"/>
        <v>85.714285714285708</v>
      </c>
      <c r="AK24" s="16">
        <f t="shared" si="6"/>
        <v>14.285714285714285</v>
      </c>
      <c r="AL24" s="16">
        <f t="shared" si="6"/>
        <v>0</v>
      </c>
      <c r="AM24" s="16">
        <f t="shared" si="6"/>
        <v>85.714285714285708</v>
      </c>
      <c r="AN24" s="16">
        <f t="shared" si="6"/>
        <v>14.285714285714285</v>
      </c>
      <c r="AO24" s="16">
        <f t="shared" si="6"/>
        <v>0</v>
      </c>
      <c r="AP24" s="16">
        <f t="shared" si="6"/>
        <v>85.714285714285708</v>
      </c>
      <c r="AQ24" s="16">
        <f t="shared" si="6"/>
        <v>14.285714285714285</v>
      </c>
      <c r="AR24" s="16">
        <f t="shared" si="6"/>
        <v>0</v>
      </c>
      <c r="AS24" s="16">
        <f t="shared" si="6"/>
        <v>85.714285714285708</v>
      </c>
      <c r="AT24" s="16">
        <f t="shared" si="6"/>
        <v>14.285714285714285</v>
      </c>
      <c r="AU24" s="16">
        <f t="shared" si="6"/>
        <v>0</v>
      </c>
      <c r="AV24" s="16">
        <f t="shared" si="6"/>
        <v>85.714285714285708</v>
      </c>
      <c r="AW24" s="16">
        <f t="shared" si="6"/>
        <v>14.285714285714285</v>
      </c>
      <c r="AX24" s="16">
        <f t="shared" si="6"/>
        <v>0</v>
      </c>
      <c r="AY24" s="16">
        <f t="shared" si="6"/>
        <v>99.999999999999986</v>
      </c>
      <c r="AZ24" s="16">
        <f t="shared" si="6"/>
        <v>0</v>
      </c>
      <c r="BA24" s="16">
        <f t="shared" si="6"/>
        <v>0</v>
      </c>
      <c r="BB24" s="16">
        <f t="shared" si="6"/>
        <v>85.714285714285708</v>
      </c>
      <c r="BC24" s="16">
        <f t="shared" si="6"/>
        <v>14.285714285714285</v>
      </c>
      <c r="BD24" s="16">
        <f t="shared" si="6"/>
        <v>0</v>
      </c>
      <c r="BE24" s="16">
        <f t="shared" si="6"/>
        <v>85.714285714285708</v>
      </c>
      <c r="BF24" s="16">
        <f t="shared" si="6"/>
        <v>14.285714285714285</v>
      </c>
      <c r="BG24" s="16">
        <f t="shared" si="6"/>
        <v>0</v>
      </c>
      <c r="BH24" s="16">
        <f t="shared" si="6"/>
        <v>85.714285714285708</v>
      </c>
      <c r="BI24" s="16">
        <f t="shared" si="6"/>
        <v>14.285714285714285</v>
      </c>
      <c r="BJ24" s="16">
        <f t="shared" si="6"/>
        <v>0</v>
      </c>
      <c r="BK24" s="16">
        <f t="shared" si="6"/>
        <v>99.999999999999986</v>
      </c>
      <c r="BL24" s="16">
        <f t="shared" si="6"/>
        <v>0</v>
      </c>
      <c r="BM24" s="16">
        <f t="shared" si="6"/>
        <v>0</v>
      </c>
      <c r="BN24" s="16">
        <f t="shared" si="6"/>
        <v>85.714285714285708</v>
      </c>
      <c r="BO24" s="16">
        <f t="shared" si="6"/>
        <v>14.285714285714285</v>
      </c>
      <c r="BP24" s="16">
        <f t="shared" ref="BP24:EA24" si="7">BP23/14%</f>
        <v>0</v>
      </c>
      <c r="BQ24" s="16">
        <f t="shared" si="7"/>
        <v>92.857142857142847</v>
      </c>
      <c r="BR24" s="16">
        <f t="shared" si="7"/>
        <v>7.1428571428571423</v>
      </c>
      <c r="BS24" s="16">
        <f t="shared" si="7"/>
        <v>0</v>
      </c>
      <c r="BT24" s="16">
        <f t="shared" si="7"/>
        <v>85.714285714285708</v>
      </c>
      <c r="BU24" s="16">
        <f t="shared" si="7"/>
        <v>14.285714285714285</v>
      </c>
      <c r="BV24" s="16">
        <f t="shared" si="7"/>
        <v>0</v>
      </c>
      <c r="BW24" s="16">
        <f t="shared" si="7"/>
        <v>99.999999999999986</v>
      </c>
      <c r="BX24" s="16">
        <f t="shared" si="7"/>
        <v>0</v>
      </c>
      <c r="BY24" s="16">
        <f t="shared" si="7"/>
        <v>0</v>
      </c>
      <c r="BZ24" s="16">
        <f t="shared" si="7"/>
        <v>85.714285714285708</v>
      </c>
      <c r="CA24" s="16">
        <f t="shared" si="7"/>
        <v>14.285714285714285</v>
      </c>
      <c r="CB24" s="16">
        <f t="shared" si="7"/>
        <v>0</v>
      </c>
      <c r="CC24" s="16">
        <f t="shared" si="7"/>
        <v>99.999999999999986</v>
      </c>
      <c r="CD24" s="16">
        <f t="shared" si="7"/>
        <v>0</v>
      </c>
      <c r="CE24" s="16">
        <f t="shared" si="7"/>
        <v>0</v>
      </c>
      <c r="CF24" s="16">
        <f t="shared" si="7"/>
        <v>99.999999999999986</v>
      </c>
      <c r="CG24" s="16">
        <f t="shared" si="7"/>
        <v>0</v>
      </c>
      <c r="CH24" s="16">
        <f t="shared" si="7"/>
        <v>0</v>
      </c>
      <c r="CI24" s="16">
        <f t="shared" si="7"/>
        <v>85.714285714285708</v>
      </c>
      <c r="CJ24" s="16">
        <f t="shared" si="7"/>
        <v>14.285714285714285</v>
      </c>
      <c r="CK24" s="16">
        <f t="shared" si="7"/>
        <v>0</v>
      </c>
      <c r="CL24" s="16">
        <f t="shared" si="7"/>
        <v>85.714285714285708</v>
      </c>
      <c r="CM24" s="16">
        <f t="shared" si="7"/>
        <v>14.285714285714285</v>
      </c>
      <c r="CN24" s="16">
        <f t="shared" si="7"/>
        <v>0</v>
      </c>
      <c r="CO24" s="16">
        <f t="shared" si="7"/>
        <v>85.714285714285708</v>
      </c>
      <c r="CP24" s="16">
        <f t="shared" si="7"/>
        <v>14.285714285714285</v>
      </c>
      <c r="CQ24" s="16">
        <f t="shared" si="7"/>
        <v>0</v>
      </c>
      <c r="CR24" s="16">
        <f t="shared" si="7"/>
        <v>85.714285714285708</v>
      </c>
      <c r="CS24" s="16">
        <f t="shared" si="7"/>
        <v>14.285714285714285</v>
      </c>
      <c r="CT24" s="16">
        <f t="shared" si="7"/>
        <v>0</v>
      </c>
      <c r="CU24" s="16">
        <f t="shared" si="7"/>
        <v>99.999999999999986</v>
      </c>
      <c r="CV24" s="16">
        <f t="shared" si="7"/>
        <v>0</v>
      </c>
      <c r="CW24" s="16">
        <f t="shared" si="7"/>
        <v>0</v>
      </c>
      <c r="CX24" s="16">
        <f t="shared" si="7"/>
        <v>99.999999999999986</v>
      </c>
      <c r="CY24" s="16">
        <f t="shared" si="7"/>
        <v>0</v>
      </c>
      <c r="CZ24" s="16">
        <f t="shared" si="7"/>
        <v>0</v>
      </c>
      <c r="DA24" s="16">
        <f t="shared" si="7"/>
        <v>85.714285714285708</v>
      </c>
      <c r="DB24" s="16">
        <f t="shared" si="7"/>
        <v>14.285714285714285</v>
      </c>
      <c r="DC24" s="16">
        <f t="shared" si="7"/>
        <v>0</v>
      </c>
      <c r="DD24" s="16">
        <f t="shared" si="7"/>
        <v>85.714285714285708</v>
      </c>
      <c r="DE24" s="16">
        <f t="shared" si="7"/>
        <v>14.285714285714285</v>
      </c>
      <c r="DF24" s="16">
        <f t="shared" si="7"/>
        <v>0</v>
      </c>
      <c r="DG24" s="16">
        <f t="shared" si="7"/>
        <v>99.999999999999986</v>
      </c>
      <c r="DH24" s="16">
        <f t="shared" si="7"/>
        <v>0</v>
      </c>
      <c r="DI24" s="16">
        <f t="shared" si="7"/>
        <v>0</v>
      </c>
      <c r="DJ24" s="16">
        <f t="shared" si="7"/>
        <v>85.714285714285708</v>
      </c>
      <c r="DK24" s="16">
        <f t="shared" si="7"/>
        <v>14.285714285714285</v>
      </c>
      <c r="DL24" s="16">
        <f t="shared" si="7"/>
        <v>0</v>
      </c>
      <c r="DM24" s="16">
        <f t="shared" si="7"/>
        <v>85.714285714285708</v>
      </c>
      <c r="DN24" s="16">
        <f t="shared" si="7"/>
        <v>14.285714285714285</v>
      </c>
      <c r="DO24" s="16">
        <f t="shared" si="7"/>
        <v>0</v>
      </c>
      <c r="DP24" s="16">
        <f t="shared" si="7"/>
        <v>99.999999999999986</v>
      </c>
      <c r="DQ24" s="16">
        <f t="shared" si="7"/>
        <v>0</v>
      </c>
      <c r="DR24" s="16">
        <f t="shared" si="7"/>
        <v>0</v>
      </c>
      <c r="DS24" s="16">
        <f t="shared" si="7"/>
        <v>99.999999999999986</v>
      </c>
      <c r="DT24" s="16">
        <f t="shared" si="7"/>
        <v>0</v>
      </c>
      <c r="DU24" s="16">
        <f t="shared" si="7"/>
        <v>0</v>
      </c>
      <c r="DV24" s="16">
        <f t="shared" si="7"/>
        <v>85.714285714285708</v>
      </c>
      <c r="DW24" s="16">
        <f t="shared" si="7"/>
        <v>14.285714285714285</v>
      </c>
      <c r="DX24" s="16">
        <f t="shared" si="7"/>
        <v>0</v>
      </c>
      <c r="DY24" s="16">
        <f t="shared" si="7"/>
        <v>85.714285714285708</v>
      </c>
      <c r="DZ24" s="16">
        <f t="shared" si="7"/>
        <v>14.285714285714285</v>
      </c>
      <c r="EA24" s="16">
        <f t="shared" si="7"/>
        <v>0</v>
      </c>
      <c r="EB24" s="16">
        <f t="shared" ref="EB24:FK24" si="8">EB23/14%</f>
        <v>85.714285714285708</v>
      </c>
      <c r="EC24" s="16">
        <f t="shared" si="8"/>
        <v>14.285714285714285</v>
      </c>
      <c r="ED24" s="16">
        <f t="shared" si="8"/>
        <v>0</v>
      </c>
      <c r="EE24" s="16">
        <f t="shared" si="8"/>
        <v>85.714285714285708</v>
      </c>
      <c r="EF24" s="16">
        <f t="shared" si="8"/>
        <v>14.285714285714285</v>
      </c>
      <c r="EG24" s="16">
        <f t="shared" si="8"/>
        <v>0</v>
      </c>
      <c r="EH24" s="16">
        <f t="shared" si="8"/>
        <v>85.714285714285708</v>
      </c>
      <c r="EI24" s="16">
        <f t="shared" si="8"/>
        <v>14.285714285714285</v>
      </c>
      <c r="EJ24" s="16">
        <f t="shared" si="8"/>
        <v>0</v>
      </c>
      <c r="EK24" s="16">
        <f t="shared" si="8"/>
        <v>85.714285714285708</v>
      </c>
      <c r="EL24" s="16">
        <f t="shared" si="8"/>
        <v>14.285714285714285</v>
      </c>
      <c r="EM24" s="16">
        <f t="shared" si="8"/>
        <v>0</v>
      </c>
      <c r="EN24" s="16">
        <f t="shared" si="8"/>
        <v>85.714285714285708</v>
      </c>
      <c r="EO24" s="16">
        <f t="shared" si="8"/>
        <v>14.285714285714285</v>
      </c>
      <c r="EP24" s="16">
        <f t="shared" si="8"/>
        <v>0</v>
      </c>
      <c r="EQ24" s="16">
        <f t="shared" si="8"/>
        <v>85.714285714285708</v>
      </c>
      <c r="ER24" s="16">
        <f t="shared" si="8"/>
        <v>14.285714285714285</v>
      </c>
      <c r="ES24" s="16">
        <f t="shared" si="8"/>
        <v>0</v>
      </c>
      <c r="ET24" s="16">
        <f t="shared" si="8"/>
        <v>99.999999999999986</v>
      </c>
      <c r="EU24" s="16">
        <f t="shared" si="8"/>
        <v>0</v>
      </c>
      <c r="EV24" s="16">
        <f t="shared" si="8"/>
        <v>0</v>
      </c>
      <c r="EW24" s="16">
        <f t="shared" si="8"/>
        <v>99.999999999999986</v>
      </c>
      <c r="EX24" s="16">
        <f t="shared" si="8"/>
        <v>0</v>
      </c>
      <c r="EY24" s="16">
        <f t="shared" si="8"/>
        <v>0</v>
      </c>
      <c r="EZ24" s="16">
        <f t="shared" si="8"/>
        <v>99.999999999999986</v>
      </c>
      <c r="FA24" s="16">
        <f t="shared" si="8"/>
        <v>0</v>
      </c>
      <c r="FB24" s="16">
        <f t="shared" si="8"/>
        <v>0</v>
      </c>
      <c r="FC24" s="16">
        <f t="shared" si="8"/>
        <v>99.999999999999986</v>
      </c>
      <c r="FD24" s="16">
        <f t="shared" si="8"/>
        <v>0</v>
      </c>
      <c r="FE24" s="16">
        <f t="shared" si="8"/>
        <v>0</v>
      </c>
      <c r="FF24" s="16">
        <f t="shared" si="8"/>
        <v>99.999999999999986</v>
      </c>
      <c r="FG24" s="16">
        <f t="shared" si="8"/>
        <v>0</v>
      </c>
      <c r="FH24" s="16">
        <f t="shared" si="8"/>
        <v>0</v>
      </c>
      <c r="FI24" s="16">
        <f t="shared" si="8"/>
        <v>85.714285714285708</v>
      </c>
      <c r="FJ24" s="16">
        <f t="shared" si="8"/>
        <v>14.285714285714285</v>
      </c>
      <c r="FK24" s="16">
        <f t="shared" si="8"/>
        <v>0</v>
      </c>
    </row>
    <row r="26" spans="1:169" x14ac:dyDescent="0.3">
      <c r="B26" s="72" t="s">
        <v>218</v>
      </c>
      <c r="C26" s="73"/>
      <c r="D26" s="73"/>
      <c r="E26" s="74"/>
      <c r="F26" s="37"/>
      <c r="G26" s="37"/>
      <c r="H26" s="37"/>
      <c r="I26" s="37"/>
    </row>
    <row r="27" spans="1:169" x14ac:dyDescent="0.3">
      <c r="B27" s="29" t="s">
        <v>219</v>
      </c>
      <c r="C27" s="38" t="s">
        <v>491</v>
      </c>
      <c r="D27" s="39">
        <f>E27/100*14</f>
        <v>13.999999999999998</v>
      </c>
      <c r="E27" s="40">
        <f>(C24+F24+I24+L24+O24)/5</f>
        <v>99.999999999999986</v>
      </c>
    </row>
    <row r="28" spans="1:169" x14ac:dyDescent="0.3">
      <c r="B28" s="29" t="s">
        <v>221</v>
      </c>
      <c r="C28" s="41" t="s">
        <v>491</v>
      </c>
      <c r="D28" s="39">
        <f t="shared" ref="D28:D29" si="9">E28/100*14</f>
        <v>0</v>
      </c>
      <c r="E28" s="43">
        <f>(D24+G24+J24+M24+P24)/5</f>
        <v>0</v>
      </c>
    </row>
    <row r="29" spans="1:169" x14ac:dyDescent="0.3">
      <c r="B29" s="29" t="s">
        <v>222</v>
      </c>
      <c r="C29" s="41" t="s">
        <v>491</v>
      </c>
      <c r="D29" s="39">
        <f t="shared" si="9"/>
        <v>0</v>
      </c>
      <c r="E29" s="43">
        <f>(E24+H24+K24+N24+Q24)/5</f>
        <v>0</v>
      </c>
    </row>
    <row r="30" spans="1:169" x14ac:dyDescent="0.3">
      <c r="B30" s="29"/>
      <c r="C30" s="44"/>
      <c r="D30" s="45">
        <f>SUM(D27:D29)</f>
        <v>13.999999999999998</v>
      </c>
      <c r="E30" s="45">
        <f>SUM(E27:E29)</f>
        <v>99.999999999999986</v>
      </c>
    </row>
    <row r="31" spans="1:169" x14ac:dyDescent="0.3">
      <c r="B31" s="29"/>
      <c r="C31" s="41"/>
      <c r="D31" s="60" t="s">
        <v>11</v>
      </c>
      <c r="E31" s="61"/>
      <c r="F31" s="62" t="s">
        <v>12</v>
      </c>
      <c r="G31" s="63"/>
      <c r="H31" s="64" t="s">
        <v>228</v>
      </c>
      <c r="I31" s="65"/>
    </row>
    <row r="32" spans="1:169" x14ac:dyDescent="0.3">
      <c r="B32" s="29" t="s">
        <v>219</v>
      </c>
      <c r="C32" s="41" t="s">
        <v>492</v>
      </c>
      <c r="D32" s="39">
        <f t="shared" ref="D32:D34" si="10">E32/100*14</f>
        <v>12.799999999999997</v>
      </c>
      <c r="E32" s="43">
        <f>(R24+U24+X24+AA24+AD24)/5</f>
        <v>91.428571428571416</v>
      </c>
      <c r="F32" s="39">
        <f t="shared" ref="F32:F34" si="11">G32/100*14</f>
        <v>12</v>
      </c>
      <c r="G32" s="43">
        <f>(AG24+AJ24+AM24+AP24+AS24)/5</f>
        <v>85.714285714285708</v>
      </c>
      <c r="H32" s="39">
        <f t="shared" ref="H32:H34" si="12">I32/100*14</f>
        <v>12.399999999999999</v>
      </c>
      <c r="I32" s="43">
        <f>(AV24+AY24+BB24+BE24+BH24)/5</f>
        <v>88.571428571428569</v>
      </c>
    </row>
    <row r="33" spans="2:13" x14ac:dyDescent="0.3">
      <c r="B33" s="29" t="s">
        <v>221</v>
      </c>
      <c r="C33" s="41" t="s">
        <v>492</v>
      </c>
      <c r="D33" s="39">
        <f t="shared" si="10"/>
        <v>1.2</v>
      </c>
      <c r="E33" s="43">
        <f>(S24+V24+Y24+AB24+AE24)/5</f>
        <v>8.5714285714285712</v>
      </c>
      <c r="F33" s="39">
        <f t="shared" si="11"/>
        <v>1.9999999999999996</v>
      </c>
      <c r="G33" s="43">
        <f>(AH24+AK24+AN24+AQ24+AT24)/5</f>
        <v>14.285714285714283</v>
      </c>
      <c r="H33" s="39">
        <f t="shared" si="12"/>
        <v>1.5999999999999996</v>
      </c>
      <c r="I33" s="43">
        <f>(AW24+AZ24+BC24+BF24+BI24)/5</f>
        <v>11.428571428571427</v>
      </c>
    </row>
    <row r="34" spans="2:13" x14ac:dyDescent="0.3">
      <c r="B34" s="29" t="s">
        <v>222</v>
      </c>
      <c r="C34" s="41" t="s">
        <v>492</v>
      </c>
      <c r="D34" s="39">
        <f t="shared" si="10"/>
        <v>0</v>
      </c>
      <c r="E34" s="43">
        <f>(T24+W24+Z24+AC24+AF24)/5</f>
        <v>0</v>
      </c>
      <c r="F34" s="39">
        <f t="shared" si="11"/>
        <v>0</v>
      </c>
      <c r="G34" s="43">
        <f>(AI24+AL24+AO24+AR24+AU24)/5</f>
        <v>0</v>
      </c>
      <c r="H34" s="39">
        <f t="shared" si="12"/>
        <v>0</v>
      </c>
      <c r="I34" s="43">
        <f>(AX24+BA24+BD24+BG24+BJ24)/5</f>
        <v>0</v>
      </c>
    </row>
    <row r="35" spans="2:13" x14ac:dyDescent="0.3">
      <c r="B35" s="29"/>
      <c r="C35" s="41"/>
      <c r="D35" s="46">
        <f t="shared" ref="D35:I35" si="13">SUM(D32:D34)</f>
        <v>13.999999999999996</v>
      </c>
      <c r="E35" s="46">
        <f t="shared" si="13"/>
        <v>99.999999999999986</v>
      </c>
      <c r="F35" s="47">
        <f t="shared" si="13"/>
        <v>14</v>
      </c>
      <c r="G35" s="46">
        <f t="shared" si="13"/>
        <v>99.999999999999986</v>
      </c>
      <c r="H35" s="47">
        <f t="shared" si="13"/>
        <v>13.999999999999998</v>
      </c>
      <c r="I35" s="46">
        <f t="shared" si="13"/>
        <v>100</v>
      </c>
    </row>
    <row r="36" spans="2:13" x14ac:dyDescent="0.3">
      <c r="B36" s="29" t="s">
        <v>219</v>
      </c>
      <c r="C36" s="41" t="s">
        <v>493</v>
      </c>
      <c r="D36" s="39">
        <f t="shared" ref="D36:D38" si="14">E36/100*14</f>
        <v>13</v>
      </c>
      <c r="E36" s="43">
        <f>(BK24+BN24+BQ24+BT24+BW24)/5</f>
        <v>92.857142857142861</v>
      </c>
      <c r="I36" s="50"/>
    </row>
    <row r="37" spans="2:13" x14ac:dyDescent="0.3">
      <c r="B37" s="29" t="s">
        <v>221</v>
      </c>
      <c r="C37" s="41" t="s">
        <v>493</v>
      </c>
      <c r="D37" s="39">
        <f t="shared" si="14"/>
        <v>0.99999999999999978</v>
      </c>
      <c r="E37" s="43">
        <f>(BL24+BO24+BR24+BU24+BX24)/5</f>
        <v>7.1428571428571415</v>
      </c>
    </row>
    <row r="38" spans="2:13" x14ac:dyDescent="0.3">
      <c r="B38" s="29" t="s">
        <v>222</v>
      </c>
      <c r="C38" s="41" t="s">
        <v>493</v>
      </c>
      <c r="D38" s="39">
        <f t="shared" si="14"/>
        <v>0</v>
      </c>
      <c r="E38" s="43">
        <f>(BM24+BP24+BS24+BV24+BY24)/5</f>
        <v>0</v>
      </c>
    </row>
    <row r="39" spans="2:13" x14ac:dyDescent="0.3">
      <c r="B39" s="29"/>
      <c r="C39" s="44"/>
      <c r="D39" s="48">
        <f>SUM(D36:D38)</f>
        <v>14</v>
      </c>
      <c r="E39" s="48">
        <f>SUM(E36:E38)</f>
        <v>100</v>
      </c>
      <c r="F39" s="49"/>
    </row>
    <row r="40" spans="2:13" x14ac:dyDescent="0.3">
      <c r="B40" s="29"/>
      <c r="C40" s="41"/>
      <c r="D40" s="60" t="s">
        <v>14</v>
      </c>
      <c r="E40" s="61"/>
      <c r="F40" s="60" t="s">
        <v>15</v>
      </c>
      <c r="G40" s="61"/>
      <c r="H40" s="64" t="s">
        <v>16</v>
      </c>
      <c r="I40" s="65"/>
      <c r="J40" s="66" t="s">
        <v>17</v>
      </c>
      <c r="K40" s="66"/>
      <c r="L40" s="66" t="s">
        <v>18</v>
      </c>
      <c r="M40" s="66"/>
    </row>
    <row r="41" spans="2:13" x14ac:dyDescent="0.3">
      <c r="B41" s="29" t="s">
        <v>219</v>
      </c>
      <c r="C41" s="41" t="s">
        <v>494</v>
      </c>
      <c r="D41" s="39">
        <f t="shared" ref="D41:D43" si="15">E41/100*14</f>
        <v>12.799999999999997</v>
      </c>
      <c r="E41" s="43">
        <f>(BZ24+CC24+CF24+CI24+CL24)/5</f>
        <v>91.428571428571416</v>
      </c>
      <c r="F41" s="39">
        <f t="shared" ref="F41:F43" si="16">G41/100*14</f>
        <v>12.799999999999997</v>
      </c>
      <c r="G41" s="43">
        <f>(CO24+CR24+CU24+CX24+DA24)/5</f>
        <v>91.428571428571416</v>
      </c>
      <c r="H41" s="39">
        <f t="shared" ref="H41:H43" si="17">I41/100*14</f>
        <v>12.799999999999997</v>
      </c>
      <c r="I41" s="43">
        <f>(DD24+DG24+DJ24+DM24+DP24)/5</f>
        <v>91.428571428571416</v>
      </c>
      <c r="J41" s="39">
        <f t="shared" ref="J41:J43" si="18">K41/100*14</f>
        <v>12.399999999999999</v>
      </c>
      <c r="K41" s="43">
        <f>(DS24+DV24+DY24+EB24+EE24)/5</f>
        <v>88.571428571428569</v>
      </c>
      <c r="L41" s="39">
        <f t="shared" ref="L41:L43" si="19">M41/100*14</f>
        <v>12.399999999999999</v>
      </c>
      <c r="M41" s="43">
        <f>(EH24+EK24+EN24+EQ24+ET24)/5</f>
        <v>88.571428571428569</v>
      </c>
    </row>
    <row r="42" spans="2:13" x14ac:dyDescent="0.3">
      <c r="B42" s="29" t="s">
        <v>221</v>
      </c>
      <c r="C42" s="41" t="s">
        <v>494</v>
      </c>
      <c r="D42" s="39">
        <f t="shared" si="15"/>
        <v>1.2</v>
      </c>
      <c r="E42" s="43">
        <f>(CA24+CD24+CG24+CJ24+CM24)/5</f>
        <v>8.5714285714285712</v>
      </c>
      <c r="F42" s="39">
        <f t="shared" si="16"/>
        <v>1.2</v>
      </c>
      <c r="G42" s="43">
        <f>(CP24+CS24+CV24+CY24+DB24)/5</f>
        <v>8.5714285714285712</v>
      </c>
      <c r="H42" s="39">
        <f t="shared" si="17"/>
        <v>1.2</v>
      </c>
      <c r="I42" s="43">
        <f>(DE24+DH24+DK24+DN24+DQ24)/5</f>
        <v>8.5714285714285712</v>
      </c>
      <c r="J42" s="39">
        <f t="shared" si="18"/>
        <v>1.5999999999999996</v>
      </c>
      <c r="K42" s="43">
        <f>(DT24+DW24+DZ24+EC24+EF24)/5</f>
        <v>11.428571428571427</v>
      </c>
      <c r="L42" s="39">
        <f t="shared" si="19"/>
        <v>1.5999999999999996</v>
      </c>
      <c r="M42" s="43">
        <f>(EI24+EL24+EO24+ER24+EU24)/5</f>
        <v>11.428571428571427</v>
      </c>
    </row>
    <row r="43" spans="2:13" x14ac:dyDescent="0.3">
      <c r="B43" s="29" t="s">
        <v>222</v>
      </c>
      <c r="C43" s="41" t="s">
        <v>494</v>
      </c>
      <c r="D43" s="39">
        <f t="shared" si="15"/>
        <v>0</v>
      </c>
      <c r="E43" s="43">
        <f>(CB24+CE24+CH24+CK24+CN24)/5</f>
        <v>0</v>
      </c>
      <c r="F43" s="39">
        <f t="shared" si="16"/>
        <v>0</v>
      </c>
      <c r="G43" s="43">
        <f>(CQ24+CT24+CW24+CZ24+DC24)/5</f>
        <v>0</v>
      </c>
      <c r="H43" s="39">
        <f t="shared" si="17"/>
        <v>0</v>
      </c>
      <c r="I43" s="43">
        <f>(DF24+DI24+DL24+DO24+DR24)/5</f>
        <v>0</v>
      </c>
      <c r="J43" s="39">
        <f t="shared" si="18"/>
        <v>0</v>
      </c>
      <c r="K43" s="43">
        <f>(DU24+DX24+EA24+ED24+EG24)/5</f>
        <v>0</v>
      </c>
      <c r="L43" s="39">
        <f t="shared" si="19"/>
        <v>0</v>
      </c>
      <c r="M43" s="43">
        <f>(EJ24+EM24+EP24+ES24+EV24)/5</f>
        <v>0</v>
      </c>
    </row>
    <row r="44" spans="2:13" x14ac:dyDescent="0.3">
      <c r="B44" s="29"/>
      <c r="C44" s="41"/>
      <c r="D44" s="47">
        <f t="shared" ref="D44:M44" si="20">SUM(D41:D43)</f>
        <v>13.999999999999996</v>
      </c>
      <c r="E44" s="47">
        <f t="shared" si="20"/>
        <v>99.999999999999986</v>
      </c>
      <c r="F44" s="47">
        <f t="shared" si="20"/>
        <v>13.999999999999996</v>
      </c>
      <c r="G44" s="46">
        <f t="shared" si="20"/>
        <v>99.999999999999986</v>
      </c>
      <c r="H44" s="47">
        <f t="shared" si="20"/>
        <v>13.999999999999996</v>
      </c>
      <c r="I44" s="46">
        <f t="shared" si="20"/>
        <v>99.999999999999986</v>
      </c>
      <c r="J44" s="47">
        <f t="shared" si="20"/>
        <v>13.999999999999998</v>
      </c>
      <c r="K44" s="46">
        <f t="shared" si="20"/>
        <v>100</v>
      </c>
      <c r="L44" s="47">
        <f t="shared" si="20"/>
        <v>13.999999999999998</v>
      </c>
      <c r="M44" s="46">
        <f t="shared" si="20"/>
        <v>100</v>
      </c>
    </row>
    <row r="45" spans="2:13" x14ac:dyDescent="0.3">
      <c r="B45" s="29" t="s">
        <v>219</v>
      </c>
      <c r="C45" s="41" t="s">
        <v>495</v>
      </c>
      <c r="D45" s="39">
        <f t="shared" ref="D45:D47" si="21">E45/100*14</f>
        <v>13.6</v>
      </c>
      <c r="E45" s="43">
        <f>(EW24+EZ24+FC24+FF24+FI24)/5</f>
        <v>97.142857142857139</v>
      </c>
    </row>
    <row r="46" spans="2:13" x14ac:dyDescent="0.3">
      <c r="B46" s="29" t="s">
        <v>221</v>
      </c>
      <c r="C46" s="41" t="s">
        <v>495</v>
      </c>
      <c r="D46" s="39">
        <f t="shared" si="21"/>
        <v>0.39999999999999991</v>
      </c>
      <c r="E46" s="43">
        <f>(EX24+FA24+FD24+FG24+FJ24)/5</f>
        <v>2.8571428571428568</v>
      </c>
    </row>
    <row r="47" spans="2:13" x14ac:dyDescent="0.3">
      <c r="B47" s="29" t="s">
        <v>222</v>
      </c>
      <c r="C47" s="41" t="s">
        <v>495</v>
      </c>
      <c r="D47" s="39">
        <f t="shared" si="21"/>
        <v>0</v>
      </c>
      <c r="E47" s="43">
        <f>(EY24+FB24+FE24+FH24+FK24)/5</f>
        <v>0</v>
      </c>
    </row>
    <row r="48" spans="2:13" x14ac:dyDescent="0.3">
      <c r="B48" s="29"/>
      <c r="C48" s="41"/>
      <c r="D48" s="47">
        <f>SUM(D45:D47)</f>
        <v>14</v>
      </c>
      <c r="E48" s="47">
        <f>SUM(E45:E47)</f>
        <v>100</v>
      </c>
    </row>
  </sheetData>
  <mergeCells count="141">
    <mergeCell ref="A2:Q2"/>
    <mergeCell ref="FI2:FJ2"/>
    <mergeCell ref="C4:Q4"/>
    <mergeCell ref="R4:BJ4"/>
    <mergeCell ref="BK4:BY4"/>
    <mergeCell ref="BZ4:EV4"/>
    <mergeCell ref="EW4:FK4"/>
    <mergeCell ref="C5:Q5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6:E6"/>
    <mergeCell ref="F6:H6"/>
    <mergeCell ref="I6:K6"/>
    <mergeCell ref="L6:N6"/>
    <mergeCell ref="O6:Q6"/>
    <mergeCell ref="R6:T6"/>
    <mergeCell ref="U6:W6"/>
    <mergeCell ref="X6:Z6"/>
    <mergeCell ref="AA6:AC6"/>
    <mergeCell ref="AD6:AF6"/>
    <mergeCell ref="AG6:AI6"/>
    <mergeCell ref="AJ6:AL6"/>
    <mergeCell ref="AM6:AO6"/>
    <mergeCell ref="AP6:AR6"/>
    <mergeCell ref="AS6:AU6"/>
    <mergeCell ref="AV6:AX6"/>
    <mergeCell ref="AY6:BA6"/>
    <mergeCell ref="BB6:BD6"/>
    <mergeCell ref="BE6:BG6"/>
    <mergeCell ref="BH6:BJ6"/>
    <mergeCell ref="BK6:BM6"/>
    <mergeCell ref="BN6:BP6"/>
    <mergeCell ref="BQ6:BS6"/>
    <mergeCell ref="BT6:BV6"/>
    <mergeCell ref="BW6:BY6"/>
    <mergeCell ref="BZ6:CB6"/>
    <mergeCell ref="CC6:CE6"/>
    <mergeCell ref="CF6:CH6"/>
    <mergeCell ref="CI6:CK6"/>
    <mergeCell ref="CL6:CN6"/>
    <mergeCell ref="CO6:CQ6"/>
    <mergeCell ref="CR6:CT6"/>
    <mergeCell ref="CU6:CW6"/>
    <mergeCell ref="CX6:CZ6"/>
    <mergeCell ref="DA6:DC6"/>
    <mergeCell ref="DD6:DF6"/>
    <mergeCell ref="EQ6:ES6"/>
    <mergeCell ref="ET6:EV6"/>
    <mergeCell ref="EW6:EY6"/>
    <mergeCell ref="EZ6:FB6"/>
    <mergeCell ref="FC6:FE6"/>
    <mergeCell ref="FF6:FH6"/>
    <mergeCell ref="DG6:DI6"/>
    <mergeCell ref="DJ6:DL6"/>
    <mergeCell ref="DM6:DO6"/>
    <mergeCell ref="DP6:DR6"/>
    <mergeCell ref="DS6:DU6"/>
    <mergeCell ref="DV6:DX6"/>
    <mergeCell ref="DY6:EA6"/>
    <mergeCell ref="EB6:ED6"/>
    <mergeCell ref="EE6:EG6"/>
    <mergeCell ref="FI6:FK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BN7:BP7"/>
    <mergeCell ref="BQ7:BS7"/>
    <mergeCell ref="FC7:FE7"/>
    <mergeCell ref="FF7:FH7"/>
    <mergeCell ref="FI7:FK7"/>
    <mergeCell ref="A23:B23"/>
    <mergeCell ref="A24:B24"/>
    <mergeCell ref="B26:E26"/>
    <mergeCell ref="D31:E31"/>
    <mergeCell ref="F31:G31"/>
    <mergeCell ref="H31:I31"/>
    <mergeCell ref="DV7:DX7"/>
    <mergeCell ref="DY7:EA7"/>
    <mergeCell ref="EB7:ED7"/>
    <mergeCell ref="EE7:EG7"/>
    <mergeCell ref="EH7:EJ7"/>
    <mergeCell ref="EK7:EM7"/>
    <mergeCell ref="EN7:EP7"/>
    <mergeCell ref="EQ7:ES7"/>
    <mergeCell ref="ET7:EV7"/>
    <mergeCell ref="CU7:CW7"/>
    <mergeCell ref="CX7:CZ7"/>
    <mergeCell ref="DA7:DC7"/>
    <mergeCell ref="DD7:DF7"/>
    <mergeCell ref="DG7:DI7"/>
    <mergeCell ref="DJ7:DL7"/>
    <mergeCell ref="D40:E40"/>
    <mergeCell ref="F40:G40"/>
    <mergeCell ref="H40:I40"/>
    <mergeCell ref="J40:K40"/>
    <mergeCell ref="L40:M40"/>
    <mergeCell ref="A4:A8"/>
    <mergeCell ref="B4:B8"/>
    <mergeCell ref="EW7:EY7"/>
    <mergeCell ref="EZ7:FB7"/>
    <mergeCell ref="DM7:DO7"/>
    <mergeCell ref="DP7:DR7"/>
    <mergeCell ref="DS7:DU7"/>
    <mergeCell ref="BT7:BV7"/>
    <mergeCell ref="BW7:BY7"/>
    <mergeCell ref="BZ7:CB7"/>
    <mergeCell ref="CC7:CE7"/>
    <mergeCell ref="CF7:CH7"/>
    <mergeCell ref="CI7:CK7"/>
    <mergeCell ref="CL7:CN7"/>
    <mergeCell ref="CO7:CQ7"/>
    <mergeCell ref="CR7:CT7"/>
    <mergeCell ref="EH6:EJ6"/>
    <mergeCell ref="EK6:EM6"/>
    <mergeCell ref="EN6:EP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S55"/>
  <sheetViews>
    <sheetView topLeftCell="A16" zoomScale="90" zoomScaleNormal="90" workbookViewId="0">
      <selection activeCell="L32" sqref="L32"/>
    </sheetView>
  </sheetViews>
  <sheetFormatPr defaultColWidth="9.109375" defaultRowHeight="14.4" x14ac:dyDescent="0.3"/>
  <cols>
    <col min="2" max="2" width="22.88671875" customWidth="1"/>
    <col min="4" max="4" width="12.88671875"/>
    <col min="6" max="6" width="12.88671875"/>
    <col min="8" max="8" width="12.88671875"/>
    <col min="10" max="10" width="12.88671875"/>
    <col min="12" max="12" width="12.88671875"/>
  </cols>
  <sheetData>
    <row r="1" spans="1:201" ht="15.6" x14ac:dyDescent="0.3">
      <c r="A1" s="1" t="s">
        <v>0</v>
      </c>
      <c r="B1" s="2" t="s">
        <v>496</v>
      </c>
      <c r="C1" s="3"/>
      <c r="D1" s="3"/>
      <c r="E1" s="3"/>
      <c r="F1" s="3"/>
      <c r="G1" s="3"/>
      <c r="H1" s="3"/>
      <c r="I1" s="3"/>
      <c r="J1" s="3"/>
      <c r="K1" s="3"/>
      <c r="L1" s="3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</row>
    <row r="2" spans="1:201" ht="15.6" x14ac:dyDescent="0.3">
      <c r="A2" s="117" t="s">
        <v>817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5"/>
      <c r="V2" s="5"/>
      <c r="W2" s="5"/>
      <c r="X2" s="5"/>
      <c r="Y2" s="5"/>
      <c r="Z2" s="5"/>
      <c r="AA2" s="5"/>
      <c r="AB2" s="5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18" t="s">
        <v>2</v>
      </c>
      <c r="GQ2" s="118"/>
      <c r="GR2" s="10"/>
      <c r="GS2" s="10"/>
    </row>
    <row r="3" spans="1:201" ht="15.6" x14ac:dyDescent="0.3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</row>
    <row r="4" spans="1:201" ht="15.6" x14ac:dyDescent="0.3">
      <c r="A4" s="98" t="s">
        <v>3</v>
      </c>
      <c r="B4" s="98" t="s">
        <v>4</v>
      </c>
      <c r="C4" s="119" t="s">
        <v>5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20" t="s">
        <v>6</v>
      </c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  <c r="AN4" s="120"/>
      <c r="AO4" s="120"/>
      <c r="AP4" s="120"/>
      <c r="AQ4" s="120"/>
      <c r="AR4" s="120"/>
      <c r="AS4" s="120"/>
      <c r="AT4" s="120"/>
      <c r="AU4" s="120"/>
      <c r="AV4" s="120"/>
      <c r="AW4" s="120"/>
      <c r="AX4" s="120"/>
      <c r="AY4" s="120"/>
      <c r="AZ4" s="120"/>
      <c r="BA4" s="120"/>
      <c r="BB4" s="120"/>
      <c r="BC4" s="120"/>
      <c r="BD4" s="120"/>
      <c r="BE4" s="120"/>
      <c r="BF4" s="120"/>
      <c r="BG4" s="120"/>
      <c r="BH4" s="120"/>
      <c r="BI4" s="120"/>
      <c r="BJ4" s="120"/>
      <c r="BK4" s="120"/>
      <c r="BL4" s="120"/>
      <c r="BM4" s="120"/>
      <c r="BN4" s="120"/>
      <c r="BO4" s="120"/>
      <c r="BP4" s="120"/>
      <c r="BQ4" s="120"/>
      <c r="BR4" s="120"/>
      <c r="BS4" s="120"/>
      <c r="BT4" s="120"/>
      <c r="BU4" s="120"/>
      <c r="BV4" s="120"/>
      <c r="BW4" s="121" t="s">
        <v>7</v>
      </c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1"/>
      <c r="CL4" s="121"/>
      <c r="CM4" s="121"/>
      <c r="CN4" s="121"/>
      <c r="CO4" s="122" t="s">
        <v>8</v>
      </c>
      <c r="CP4" s="123"/>
      <c r="CQ4" s="123"/>
      <c r="CR4" s="123"/>
      <c r="CS4" s="123"/>
      <c r="CT4" s="123"/>
      <c r="CU4" s="123"/>
      <c r="CV4" s="123"/>
      <c r="CW4" s="123"/>
      <c r="CX4" s="123"/>
      <c r="CY4" s="123"/>
      <c r="CZ4" s="123"/>
      <c r="DA4" s="123"/>
      <c r="DB4" s="123"/>
      <c r="DC4" s="123"/>
      <c r="DD4" s="123"/>
      <c r="DE4" s="123"/>
      <c r="DF4" s="123"/>
      <c r="DG4" s="123"/>
      <c r="DH4" s="123"/>
      <c r="DI4" s="123"/>
      <c r="DJ4" s="123"/>
      <c r="DK4" s="123"/>
      <c r="DL4" s="123"/>
      <c r="DM4" s="123"/>
      <c r="DN4" s="123"/>
      <c r="DO4" s="123"/>
      <c r="DP4" s="123"/>
      <c r="DQ4" s="123"/>
      <c r="DR4" s="123"/>
      <c r="DS4" s="123"/>
      <c r="DT4" s="123"/>
      <c r="DU4" s="123"/>
      <c r="DV4" s="123"/>
      <c r="DW4" s="123"/>
      <c r="DX4" s="123"/>
      <c r="DY4" s="123"/>
      <c r="DZ4" s="123"/>
      <c r="EA4" s="123"/>
      <c r="EB4" s="123"/>
      <c r="EC4" s="123"/>
      <c r="ED4" s="123"/>
      <c r="EE4" s="123"/>
      <c r="EF4" s="123"/>
      <c r="EG4" s="123"/>
      <c r="EH4" s="123"/>
      <c r="EI4" s="123"/>
      <c r="EJ4" s="123"/>
      <c r="EK4" s="123"/>
      <c r="EL4" s="123"/>
      <c r="EM4" s="123"/>
      <c r="EN4" s="123"/>
      <c r="EO4" s="123"/>
      <c r="EP4" s="123"/>
      <c r="EQ4" s="123"/>
      <c r="ER4" s="123"/>
      <c r="ES4" s="123"/>
      <c r="ET4" s="123"/>
      <c r="EU4" s="123"/>
      <c r="EV4" s="123"/>
      <c r="EW4" s="123"/>
      <c r="EX4" s="123"/>
      <c r="EY4" s="123"/>
      <c r="EZ4" s="123"/>
      <c r="FA4" s="123"/>
      <c r="FB4" s="123"/>
      <c r="FC4" s="123"/>
      <c r="FD4" s="123"/>
      <c r="FE4" s="123"/>
      <c r="FF4" s="123"/>
      <c r="FG4" s="123"/>
      <c r="FH4" s="123"/>
      <c r="FI4" s="123"/>
      <c r="FJ4" s="123"/>
      <c r="FK4" s="123"/>
      <c r="FL4" s="123"/>
      <c r="FM4" s="123"/>
      <c r="FN4" s="123"/>
      <c r="FO4" s="123"/>
      <c r="FP4" s="123"/>
      <c r="FQ4" s="123"/>
      <c r="FR4" s="123"/>
      <c r="FS4" s="123"/>
      <c r="FT4" s="123"/>
      <c r="FU4" s="123"/>
      <c r="FV4" s="123"/>
      <c r="FW4" s="123"/>
      <c r="FX4" s="123"/>
      <c r="FY4" s="123"/>
      <c r="FZ4" s="124"/>
      <c r="GA4" s="115" t="s">
        <v>9</v>
      </c>
      <c r="GB4" s="115"/>
      <c r="GC4" s="115"/>
      <c r="GD4" s="115"/>
      <c r="GE4" s="115"/>
      <c r="GF4" s="115"/>
      <c r="GG4" s="115"/>
      <c r="GH4" s="115"/>
      <c r="GI4" s="115"/>
      <c r="GJ4" s="115"/>
      <c r="GK4" s="115"/>
      <c r="GL4" s="115"/>
      <c r="GM4" s="115"/>
      <c r="GN4" s="115"/>
      <c r="GO4" s="115"/>
      <c r="GP4" s="115"/>
      <c r="GQ4" s="115"/>
      <c r="GR4" s="115"/>
      <c r="GS4" s="10"/>
    </row>
    <row r="5" spans="1:201" ht="15.6" x14ac:dyDescent="0.3">
      <c r="A5" s="99"/>
      <c r="B5" s="99"/>
      <c r="C5" s="125" t="s">
        <v>10</v>
      </c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7"/>
      <c r="U5" s="97" t="s">
        <v>11</v>
      </c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 t="s">
        <v>12</v>
      </c>
      <c r="AN5" s="97"/>
      <c r="AO5" s="97"/>
      <c r="AP5" s="97"/>
      <c r="AQ5" s="97"/>
      <c r="AR5" s="97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7" t="s">
        <v>228</v>
      </c>
      <c r="BF5" s="97"/>
      <c r="BG5" s="97"/>
      <c r="BH5" s="97"/>
      <c r="BI5" s="97"/>
      <c r="BJ5" s="97"/>
      <c r="BK5" s="97"/>
      <c r="BL5" s="97"/>
      <c r="BM5" s="97"/>
      <c r="BN5" s="97"/>
      <c r="BO5" s="97"/>
      <c r="BP5" s="97"/>
      <c r="BQ5" s="97"/>
      <c r="BR5" s="97"/>
      <c r="BS5" s="97"/>
      <c r="BT5" s="97"/>
      <c r="BU5" s="97"/>
      <c r="BV5" s="97"/>
      <c r="BW5" s="97" t="s">
        <v>229</v>
      </c>
      <c r="BX5" s="97"/>
      <c r="BY5" s="97"/>
      <c r="BZ5" s="97"/>
      <c r="CA5" s="97"/>
      <c r="CB5" s="97"/>
      <c r="CC5" s="97"/>
      <c r="CD5" s="97"/>
      <c r="CE5" s="97"/>
      <c r="CF5" s="97"/>
      <c r="CG5" s="97"/>
      <c r="CH5" s="97"/>
      <c r="CI5" s="97"/>
      <c r="CJ5" s="97"/>
      <c r="CK5" s="97"/>
      <c r="CL5" s="97"/>
      <c r="CM5" s="97"/>
      <c r="CN5" s="97"/>
      <c r="CO5" s="97" t="s">
        <v>14</v>
      </c>
      <c r="CP5" s="97"/>
      <c r="CQ5" s="97"/>
      <c r="CR5" s="97"/>
      <c r="CS5" s="97"/>
      <c r="CT5" s="97"/>
      <c r="CU5" s="97"/>
      <c r="CV5" s="97"/>
      <c r="CW5" s="97"/>
      <c r="CX5" s="97"/>
      <c r="CY5" s="97"/>
      <c r="CZ5" s="97"/>
      <c r="DA5" s="97"/>
      <c r="DB5" s="97"/>
      <c r="DC5" s="97"/>
      <c r="DD5" s="97"/>
      <c r="DE5" s="97"/>
      <c r="DF5" s="97"/>
      <c r="DG5" s="128" t="s">
        <v>15</v>
      </c>
      <c r="DH5" s="128"/>
      <c r="DI5" s="128"/>
      <c r="DJ5" s="128"/>
      <c r="DK5" s="128"/>
      <c r="DL5" s="128"/>
      <c r="DM5" s="128"/>
      <c r="DN5" s="128"/>
      <c r="DO5" s="128"/>
      <c r="DP5" s="128"/>
      <c r="DQ5" s="128"/>
      <c r="DR5" s="128"/>
      <c r="DS5" s="128"/>
      <c r="DT5" s="128"/>
      <c r="DU5" s="128"/>
      <c r="DV5" s="128"/>
      <c r="DW5" s="128"/>
      <c r="DX5" s="128"/>
      <c r="DY5" s="128" t="s">
        <v>16</v>
      </c>
      <c r="DZ5" s="128"/>
      <c r="EA5" s="128"/>
      <c r="EB5" s="128"/>
      <c r="EC5" s="128"/>
      <c r="ED5" s="128"/>
      <c r="EE5" s="128"/>
      <c r="EF5" s="128"/>
      <c r="EG5" s="128"/>
      <c r="EH5" s="128"/>
      <c r="EI5" s="128"/>
      <c r="EJ5" s="128"/>
      <c r="EK5" s="128"/>
      <c r="EL5" s="128"/>
      <c r="EM5" s="128"/>
      <c r="EN5" s="128"/>
      <c r="EO5" s="128"/>
      <c r="EP5" s="128"/>
      <c r="EQ5" s="128" t="s">
        <v>16</v>
      </c>
      <c r="ER5" s="128"/>
      <c r="ES5" s="128"/>
      <c r="ET5" s="128"/>
      <c r="EU5" s="128"/>
      <c r="EV5" s="128"/>
      <c r="EW5" s="128"/>
      <c r="EX5" s="128"/>
      <c r="EY5" s="128"/>
      <c r="EZ5" s="128"/>
      <c r="FA5" s="128"/>
      <c r="FB5" s="128"/>
      <c r="FC5" s="128"/>
      <c r="FD5" s="128"/>
      <c r="FE5" s="128"/>
      <c r="FF5" s="128"/>
      <c r="FG5" s="128"/>
      <c r="FH5" s="128"/>
      <c r="FI5" s="128" t="s">
        <v>18</v>
      </c>
      <c r="FJ5" s="128"/>
      <c r="FK5" s="128"/>
      <c r="FL5" s="128"/>
      <c r="FM5" s="128"/>
      <c r="FN5" s="128"/>
      <c r="FO5" s="128"/>
      <c r="FP5" s="128"/>
      <c r="FQ5" s="128"/>
      <c r="FR5" s="128"/>
      <c r="FS5" s="128"/>
      <c r="FT5" s="128"/>
      <c r="FU5" s="128"/>
      <c r="FV5" s="128"/>
      <c r="FW5" s="128"/>
      <c r="FX5" s="128"/>
      <c r="FY5" s="128"/>
      <c r="FZ5" s="128"/>
      <c r="GA5" s="116" t="s">
        <v>19</v>
      </c>
      <c r="GB5" s="116"/>
      <c r="GC5" s="116"/>
      <c r="GD5" s="116"/>
      <c r="GE5" s="116"/>
      <c r="GF5" s="116"/>
      <c r="GG5" s="116"/>
      <c r="GH5" s="116"/>
      <c r="GI5" s="116"/>
      <c r="GJ5" s="116"/>
      <c r="GK5" s="116"/>
      <c r="GL5" s="116"/>
      <c r="GM5" s="116"/>
      <c r="GN5" s="116"/>
      <c r="GO5" s="116"/>
      <c r="GP5" s="116"/>
      <c r="GQ5" s="116"/>
      <c r="GR5" s="116"/>
      <c r="GS5" s="10"/>
    </row>
    <row r="6" spans="1:201" ht="15.6" x14ac:dyDescent="0.3">
      <c r="A6" s="99"/>
      <c r="B6" s="99"/>
      <c r="C6" s="97" t="s">
        <v>497</v>
      </c>
      <c r="D6" s="97" t="s">
        <v>21</v>
      </c>
      <c r="E6" s="97" t="s">
        <v>22</v>
      </c>
      <c r="F6" s="97" t="s">
        <v>498</v>
      </c>
      <c r="G6" s="97" t="s">
        <v>24</v>
      </c>
      <c r="H6" s="97" t="s">
        <v>25</v>
      </c>
      <c r="I6" s="97" t="s">
        <v>499</v>
      </c>
      <c r="J6" s="97" t="s">
        <v>27</v>
      </c>
      <c r="K6" s="97" t="s">
        <v>28</v>
      </c>
      <c r="L6" s="97" t="s">
        <v>500</v>
      </c>
      <c r="M6" s="97" t="s">
        <v>27</v>
      </c>
      <c r="N6" s="97" t="s">
        <v>28</v>
      </c>
      <c r="O6" s="97" t="s">
        <v>501</v>
      </c>
      <c r="P6" s="97" t="s">
        <v>236</v>
      </c>
      <c r="Q6" s="97" t="s">
        <v>237</v>
      </c>
      <c r="R6" s="97" t="s">
        <v>502</v>
      </c>
      <c r="S6" s="97" t="s">
        <v>22</v>
      </c>
      <c r="T6" s="97" t="s">
        <v>32</v>
      </c>
      <c r="U6" s="97" t="s">
        <v>503</v>
      </c>
      <c r="V6" s="97"/>
      <c r="W6" s="97"/>
      <c r="X6" s="97" t="s">
        <v>504</v>
      </c>
      <c r="Y6" s="97"/>
      <c r="Z6" s="97"/>
      <c r="AA6" s="97" t="s">
        <v>505</v>
      </c>
      <c r="AB6" s="97"/>
      <c r="AC6" s="97"/>
      <c r="AD6" s="97" t="s">
        <v>506</v>
      </c>
      <c r="AE6" s="97"/>
      <c r="AF6" s="97"/>
      <c r="AG6" s="97" t="s">
        <v>507</v>
      </c>
      <c r="AH6" s="97"/>
      <c r="AI6" s="97"/>
      <c r="AJ6" s="97" t="s">
        <v>508</v>
      </c>
      <c r="AK6" s="97"/>
      <c r="AL6" s="97"/>
      <c r="AM6" s="116" t="s">
        <v>509</v>
      </c>
      <c r="AN6" s="116"/>
      <c r="AO6" s="116"/>
      <c r="AP6" s="97" t="s">
        <v>510</v>
      </c>
      <c r="AQ6" s="97"/>
      <c r="AR6" s="97"/>
      <c r="AS6" s="97" t="s">
        <v>511</v>
      </c>
      <c r="AT6" s="97"/>
      <c r="AU6" s="97"/>
      <c r="AV6" s="97" t="s">
        <v>512</v>
      </c>
      <c r="AW6" s="97"/>
      <c r="AX6" s="97"/>
      <c r="AY6" s="97" t="s">
        <v>513</v>
      </c>
      <c r="AZ6" s="97"/>
      <c r="BA6" s="97"/>
      <c r="BB6" s="97" t="s">
        <v>514</v>
      </c>
      <c r="BC6" s="97"/>
      <c r="BD6" s="97"/>
      <c r="BE6" s="116" t="s">
        <v>515</v>
      </c>
      <c r="BF6" s="116"/>
      <c r="BG6" s="116"/>
      <c r="BH6" s="116" t="s">
        <v>516</v>
      </c>
      <c r="BI6" s="116"/>
      <c r="BJ6" s="116"/>
      <c r="BK6" s="97" t="s">
        <v>517</v>
      </c>
      <c r="BL6" s="97"/>
      <c r="BM6" s="97"/>
      <c r="BN6" s="97" t="s">
        <v>518</v>
      </c>
      <c r="BO6" s="97"/>
      <c r="BP6" s="97"/>
      <c r="BQ6" s="116" t="s">
        <v>519</v>
      </c>
      <c r="BR6" s="116"/>
      <c r="BS6" s="116"/>
      <c r="BT6" s="97" t="s">
        <v>520</v>
      </c>
      <c r="BU6" s="97"/>
      <c r="BV6" s="97"/>
      <c r="BW6" s="116" t="s">
        <v>521</v>
      </c>
      <c r="BX6" s="116"/>
      <c r="BY6" s="116"/>
      <c r="BZ6" s="116" t="s">
        <v>522</v>
      </c>
      <c r="CA6" s="116"/>
      <c r="CB6" s="116"/>
      <c r="CC6" s="116" t="s">
        <v>523</v>
      </c>
      <c r="CD6" s="116"/>
      <c r="CE6" s="116"/>
      <c r="CF6" s="116" t="s">
        <v>524</v>
      </c>
      <c r="CG6" s="116"/>
      <c r="CH6" s="116"/>
      <c r="CI6" s="116" t="s">
        <v>525</v>
      </c>
      <c r="CJ6" s="116"/>
      <c r="CK6" s="116"/>
      <c r="CL6" s="116" t="s">
        <v>526</v>
      </c>
      <c r="CM6" s="116"/>
      <c r="CN6" s="116"/>
      <c r="CO6" s="116" t="s">
        <v>527</v>
      </c>
      <c r="CP6" s="116"/>
      <c r="CQ6" s="116"/>
      <c r="CR6" s="116" t="s">
        <v>528</v>
      </c>
      <c r="CS6" s="116"/>
      <c r="CT6" s="116"/>
      <c r="CU6" s="116" t="s">
        <v>529</v>
      </c>
      <c r="CV6" s="116"/>
      <c r="CW6" s="116"/>
      <c r="CX6" s="116" t="s">
        <v>530</v>
      </c>
      <c r="CY6" s="116"/>
      <c r="CZ6" s="116"/>
      <c r="DA6" s="116" t="s">
        <v>531</v>
      </c>
      <c r="DB6" s="116"/>
      <c r="DC6" s="116"/>
      <c r="DD6" s="116" t="s">
        <v>532</v>
      </c>
      <c r="DE6" s="116"/>
      <c r="DF6" s="116"/>
      <c r="DG6" s="116" t="s">
        <v>533</v>
      </c>
      <c r="DH6" s="116"/>
      <c r="DI6" s="116"/>
      <c r="DJ6" s="116" t="s">
        <v>534</v>
      </c>
      <c r="DK6" s="116"/>
      <c r="DL6" s="116"/>
      <c r="DM6" s="116" t="s">
        <v>535</v>
      </c>
      <c r="DN6" s="116"/>
      <c r="DO6" s="116"/>
      <c r="DP6" s="116" t="s">
        <v>536</v>
      </c>
      <c r="DQ6" s="116"/>
      <c r="DR6" s="116"/>
      <c r="DS6" s="116" t="s">
        <v>537</v>
      </c>
      <c r="DT6" s="116"/>
      <c r="DU6" s="116"/>
      <c r="DV6" s="116" t="s">
        <v>538</v>
      </c>
      <c r="DW6" s="116"/>
      <c r="DX6" s="116"/>
      <c r="DY6" s="116" t="s">
        <v>539</v>
      </c>
      <c r="DZ6" s="116"/>
      <c r="EA6" s="116"/>
      <c r="EB6" s="116" t="s">
        <v>540</v>
      </c>
      <c r="EC6" s="116"/>
      <c r="ED6" s="116"/>
      <c r="EE6" s="116" t="s">
        <v>541</v>
      </c>
      <c r="EF6" s="116"/>
      <c r="EG6" s="116"/>
      <c r="EH6" s="116" t="s">
        <v>542</v>
      </c>
      <c r="EI6" s="116"/>
      <c r="EJ6" s="116"/>
      <c r="EK6" s="116" t="s">
        <v>543</v>
      </c>
      <c r="EL6" s="116"/>
      <c r="EM6" s="116"/>
      <c r="EN6" s="116" t="s">
        <v>544</v>
      </c>
      <c r="EO6" s="116"/>
      <c r="EP6" s="116"/>
      <c r="EQ6" s="116" t="s">
        <v>545</v>
      </c>
      <c r="ER6" s="116"/>
      <c r="ES6" s="116"/>
      <c r="ET6" s="116" t="s">
        <v>546</v>
      </c>
      <c r="EU6" s="116"/>
      <c r="EV6" s="116"/>
      <c r="EW6" s="116" t="s">
        <v>547</v>
      </c>
      <c r="EX6" s="116"/>
      <c r="EY6" s="116"/>
      <c r="EZ6" s="116" t="s">
        <v>548</v>
      </c>
      <c r="FA6" s="116"/>
      <c r="FB6" s="116"/>
      <c r="FC6" s="116" t="s">
        <v>549</v>
      </c>
      <c r="FD6" s="116"/>
      <c r="FE6" s="116"/>
      <c r="FF6" s="116" t="s">
        <v>550</v>
      </c>
      <c r="FG6" s="116"/>
      <c r="FH6" s="116"/>
      <c r="FI6" s="116" t="s">
        <v>551</v>
      </c>
      <c r="FJ6" s="116"/>
      <c r="FK6" s="116"/>
      <c r="FL6" s="116" t="s">
        <v>552</v>
      </c>
      <c r="FM6" s="116"/>
      <c r="FN6" s="116"/>
      <c r="FO6" s="116" t="s">
        <v>553</v>
      </c>
      <c r="FP6" s="116"/>
      <c r="FQ6" s="116"/>
      <c r="FR6" s="116" t="s">
        <v>554</v>
      </c>
      <c r="FS6" s="116"/>
      <c r="FT6" s="116"/>
      <c r="FU6" s="116" t="s">
        <v>555</v>
      </c>
      <c r="FV6" s="116"/>
      <c r="FW6" s="116"/>
      <c r="FX6" s="116" t="s">
        <v>556</v>
      </c>
      <c r="FY6" s="116"/>
      <c r="FZ6" s="116"/>
      <c r="GA6" s="116" t="s">
        <v>557</v>
      </c>
      <c r="GB6" s="116"/>
      <c r="GC6" s="116"/>
      <c r="GD6" s="116" t="s">
        <v>558</v>
      </c>
      <c r="GE6" s="116"/>
      <c r="GF6" s="116"/>
      <c r="GG6" s="116" t="s">
        <v>559</v>
      </c>
      <c r="GH6" s="116"/>
      <c r="GI6" s="116"/>
      <c r="GJ6" s="116" t="s">
        <v>560</v>
      </c>
      <c r="GK6" s="116"/>
      <c r="GL6" s="116"/>
      <c r="GM6" s="116" t="s">
        <v>561</v>
      </c>
      <c r="GN6" s="116"/>
      <c r="GO6" s="116"/>
      <c r="GP6" s="116" t="s">
        <v>562</v>
      </c>
      <c r="GQ6" s="116"/>
      <c r="GR6" s="116"/>
      <c r="GS6" s="10"/>
    </row>
    <row r="7" spans="1:201" x14ac:dyDescent="0.3">
      <c r="A7" s="99"/>
      <c r="B7" s="99"/>
      <c r="C7" s="114" t="s">
        <v>563</v>
      </c>
      <c r="D7" s="114"/>
      <c r="E7" s="114"/>
      <c r="F7" s="114" t="s">
        <v>564</v>
      </c>
      <c r="G7" s="114"/>
      <c r="H7" s="114"/>
      <c r="I7" s="114" t="s">
        <v>565</v>
      </c>
      <c r="J7" s="114"/>
      <c r="K7" s="114"/>
      <c r="L7" s="114" t="s">
        <v>566</v>
      </c>
      <c r="M7" s="114"/>
      <c r="N7" s="114"/>
      <c r="O7" s="114" t="s">
        <v>567</v>
      </c>
      <c r="P7" s="114"/>
      <c r="Q7" s="114"/>
      <c r="R7" s="114" t="s">
        <v>568</v>
      </c>
      <c r="S7" s="114"/>
      <c r="T7" s="114"/>
      <c r="U7" s="114" t="s">
        <v>569</v>
      </c>
      <c r="V7" s="114"/>
      <c r="W7" s="114"/>
      <c r="X7" s="114" t="s">
        <v>570</v>
      </c>
      <c r="Y7" s="114"/>
      <c r="Z7" s="114"/>
      <c r="AA7" s="114" t="s">
        <v>571</v>
      </c>
      <c r="AB7" s="114"/>
      <c r="AC7" s="114"/>
      <c r="AD7" s="114" t="s">
        <v>572</v>
      </c>
      <c r="AE7" s="114"/>
      <c r="AF7" s="114"/>
      <c r="AG7" s="114" t="s">
        <v>573</v>
      </c>
      <c r="AH7" s="114"/>
      <c r="AI7" s="114"/>
      <c r="AJ7" s="114" t="s">
        <v>574</v>
      </c>
      <c r="AK7" s="114"/>
      <c r="AL7" s="114"/>
      <c r="AM7" s="114" t="s">
        <v>575</v>
      </c>
      <c r="AN7" s="114"/>
      <c r="AO7" s="114"/>
      <c r="AP7" s="114" t="s">
        <v>576</v>
      </c>
      <c r="AQ7" s="114"/>
      <c r="AR7" s="114"/>
      <c r="AS7" s="114" t="s">
        <v>577</v>
      </c>
      <c r="AT7" s="114"/>
      <c r="AU7" s="114"/>
      <c r="AV7" s="114" t="s">
        <v>578</v>
      </c>
      <c r="AW7" s="114"/>
      <c r="AX7" s="114"/>
      <c r="AY7" s="114" t="s">
        <v>579</v>
      </c>
      <c r="AZ7" s="114"/>
      <c r="BA7" s="114"/>
      <c r="BB7" s="114" t="s">
        <v>580</v>
      </c>
      <c r="BC7" s="114"/>
      <c r="BD7" s="114"/>
      <c r="BE7" s="114" t="s">
        <v>581</v>
      </c>
      <c r="BF7" s="114"/>
      <c r="BG7" s="114"/>
      <c r="BH7" s="114" t="s">
        <v>582</v>
      </c>
      <c r="BI7" s="114"/>
      <c r="BJ7" s="114"/>
      <c r="BK7" s="114" t="s">
        <v>583</v>
      </c>
      <c r="BL7" s="114"/>
      <c r="BM7" s="114"/>
      <c r="BN7" s="114" t="s">
        <v>584</v>
      </c>
      <c r="BO7" s="114"/>
      <c r="BP7" s="114"/>
      <c r="BQ7" s="114" t="s">
        <v>585</v>
      </c>
      <c r="BR7" s="114"/>
      <c r="BS7" s="114"/>
      <c r="BT7" s="114" t="s">
        <v>586</v>
      </c>
      <c r="BU7" s="114"/>
      <c r="BV7" s="114"/>
      <c r="BW7" s="114" t="s">
        <v>587</v>
      </c>
      <c r="BX7" s="114"/>
      <c r="BY7" s="114"/>
      <c r="BZ7" s="114" t="s">
        <v>588</v>
      </c>
      <c r="CA7" s="114"/>
      <c r="CB7" s="114"/>
      <c r="CC7" s="114" t="s">
        <v>589</v>
      </c>
      <c r="CD7" s="114"/>
      <c r="CE7" s="114"/>
      <c r="CF7" s="114" t="s">
        <v>590</v>
      </c>
      <c r="CG7" s="114"/>
      <c r="CH7" s="114"/>
      <c r="CI7" s="114" t="s">
        <v>591</v>
      </c>
      <c r="CJ7" s="114"/>
      <c r="CK7" s="114"/>
      <c r="CL7" s="114" t="s">
        <v>592</v>
      </c>
      <c r="CM7" s="114"/>
      <c r="CN7" s="114"/>
      <c r="CO7" s="114" t="s">
        <v>593</v>
      </c>
      <c r="CP7" s="114"/>
      <c r="CQ7" s="114"/>
      <c r="CR7" s="114" t="s">
        <v>594</v>
      </c>
      <c r="CS7" s="114"/>
      <c r="CT7" s="114"/>
      <c r="CU7" s="114" t="s">
        <v>595</v>
      </c>
      <c r="CV7" s="114"/>
      <c r="CW7" s="114"/>
      <c r="CX7" s="114" t="s">
        <v>596</v>
      </c>
      <c r="CY7" s="114"/>
      <c r="CZ7" s="114"/>
      <c r="DA7" s="114" t="s">
        <v>597</v>
      </c>
      <c r="DB7" s="114"/>
      <c r="DC7" s="114"/>
      <c r="DD7" s="114" t="s">
        <v>598</v>
      </c>
      <c r="DE7" s="114"/>
      <c r="DF7" s="114"/>
      <c r="DG7" s="114" t="s">
        <v>599</v>
      </c>
      <c r="DH7" s="114"/>
      <c r="DI7" s="114"/>
      <c r="DJ7" s="114" t="s">
        <v>600</v>
      </c>
      <c r="DK7" s="114"/>
      <c r="DL7" s="114"/>
      <c r="DM7" s="114" t="s">
        <v>601</v>
      </c>
      <c r="DN7" s="114"/>
      <c r="DO7" s="114"/>
      <c r="DP7" s="114" t="s">
        <v>602</v>
      </c>
      <c r="DQ7" s="114"/>
      <c r="DR7" s="114"/>
      <c r="DS7" s="114" t="s">
        <v>603</v>
      </c>
      <c r="DT7" s="114"/>
      <c r="DU7" s="114"/>
      <c r="DV7" s="114" t="s">
        <v>604</v>
      </c>
      <c r="DW7" s="114"/>
      <c r="DX7" s="114"/>
      <c r="DY7" s="114" t="s">
        <v>605</v>
      </c>
      <c r="DZ7" s="114"/>
      <c r="EA7" s="114"/>
      <c r="EB7" s="114" t="s">
        <v>606</v>
      </c>
      <c r="EC7" s="114"/>
      <c r="ED7" s="114"/>
      <c r="EE7" s="114" t="s">
        <v>607</v>
      </c>
      <c r="EF7" s="114"/>
      <c r="EG7" s="114"/>
      <c r="EH7" s="114" t="s">
        <v>608</v>
      </c>
      <c r="EI7" s="114"/>
      <c r="EJ7" s="114"/>
      <c r="EK7" s="113" t="s">
        <v>609</v>
      </c>
      <c r="EL7" s="113"/>
      <c r="EM7" s="113"/>
      <c r="EN7" s="114" t="s">
        <v>610</v>
      </c>
      <c r="EO7" s="114"/>
      <c r="EP7" s="114"/>
      <c r="EQ7" s="114" t="s">
        <v>611</v>
      </c>
      <c r="ER7" s="114"/>
      <c r="ES7" s="114"/>
      <c r="ET7" s="114" t="s">
        <v>612</v>
      </c>
      <c r="EU7" s="114"/>
      <c r="EV7" s="114"/>
      <c r="EW7" s="114" t="s">
        <v>613</v>
      </c>
      <c r="EX7" s="114"/>
      <c r="EY7" s="114"/>
      <c r="EZ7" s="114" t="s">
        <v>614</v>
      </c>
      <c r="FA7" s="114"/>
      <c r="FB7" s="114"/>
      <c r="FC7" s="114" t="s">
        <v>615</v>
      </c>
      <c r="FD7" s="114"/>
      <c r="FE7" s="114"/>
      <c r="FF7" s="114" t="s">
        <v>616</v>
      </c>
      <c r="FG7" s="114"/>
      <c r="FH7" s="114"/>
      <c r="FI7" s="114" t="s">
        <v>617</v>
      </c>
      <c r="FJ7" s="114"/>
      <c r="FK7" s="114"/>
      <c r="FL7" s="114" t="s">
        <v>618</v>
      </c>
      <c r="FM7" s="114"/>
      <c r="FN7" s="114"/>
      <c r="FO7" s="114" t="s">
        <v>619</v>
      </c>
      <c r="FP7" s="114"/>
      <c r="FQ7" s="114"/>
      <c r="FR7" s="114" t="s">
        <v>620</v>
      </c>
      <c r="FS7" s="114"/>
      <c r="FT7" s="114"/>
      <c r="FU7" s="113" t="s">
        <v>621</v>
      </c>
      <c r="FV7" s="113"/>
      <c r="FW7" s="113"/>
      <c r="FX7" s="114" t="s">
        <v>622</v>
      </c>
      <c r="FY7" s="114"/>
      <c r="FZ7" s="114"/>
      <c r="GA7" s="114" t="s">
        <v>623</v>
      </c>
      <c r="GB7" s="114"/>
      <c r="GC7" s="114"/>
      <c r="GD7" s="114" t="s">
        <v>624</v>
      </c>
      <c r="GE7" s="114"/>
      <c r="GF7" s="114"/>
      <c r="GG7" s="114" t="s">
        <v>625</v>
      </c>
      <c r="GH7" s="114"/>
      <c r="GI7" s="114"/>
      <c r="GJ7" s="114" t="s">
        <v>626</v>
      </c>
      <c r="GK7" s="114"/>
      <c r="GL7" s="114"/>
      <c r="GM7" s="114" t="s">
        <v>627</v>
      </c>
      <c r="GN7" s="114"/>
      <c r="GO7" s="114"/>
      <c r="GP7" s="114" t="s">
        <v>628</v>
      </c>
      <c r="GQ7" s="114"/>
      <c r="GR7" s="114"/>
      <c r="GS7" s="10"/>
    </row>
    <row r="8" spans="1:201" ht="132" x14ac:dyDescent="0.3">
      <c r="A8" s="100"/>
      <c r="B8" s="100"/>
      <c r="C8" s="6" t="s">
        <v>629</v>
      </c>
      <c r="D8" s="6" t="s">
        <v>630</v>
      </c>
      <c r="E8" s="6" t="s">
        <v>631</v>
      </c>
      <c r="F8" s="6" t="s">
        <v>632</v>
      </c>
      <c r="G8" s="6" t="s">
        <v>633</v>
      </c>
      <c r="H8" s="6" t="s">
        <v>634</v>
      </c>
      <c r="I8" s="6" t="s">
        <v>635</v>
      </c>
      <c r="J8" s="6" t="s">
        <v>636</v>
      </c>
      <c r="K8" s="6" t="s">
        <v>637</v>
      </c>
      <c r="L8" s="6" t="s">
        <v>638</v>
      </c>
      <c r="M8" s="6" t="s">
        <v>639</v>
      </c>
      <c r="N8" s="6" t="s">
        <v>640</v>
      </c>
      <c r="O8" s="6" t="s">
        <v>641</v>
      </c>
      <c r="P8" s="6" t="s">
        <v>641</v>
      </c>
      <c r="Q8" s="6" t="s">
        <v>642</v>
      </c>
      <c r="R8" s="6" t="s">
        <v>643</v>
      </c>
      <c r="S8" s="6" t="s">
        <v>644</v>
      </c>
      <c r="T8" s="6" t="s">
        <v>645</v>
      </c>
      <c r="U8" s="6" t="s">
        <v>646</v>
      </c>
      <c r="V8" s="6" t="s">
        <v>647</v>
      </c>
      <c r="W8" s="6" t="s">
        <v>648</v>
      </c>
      <c r="X8" s="6" t="s">
        <v>649</v>
      </c>
      <c r="Y8" s="6" t="s">
        <v>422</v>
      </c>
      <c r="Z8" s="6" t="s">
        <v>650</v>
      </c>
      <c r="AA8" s="6" t="s">
        <v>651</v>
      </c>
      <c r="AB8" s="6" t="s">
        <v>652</v>
      </c>
      <c r="AC8" s="6" t="s">
        <v>653</v>
      </c>
      <c r="AD8" s="6" t="s">
        <v>654</v>
      </c>
      <c r="AE8" s="6" t="s">
        <v>655</v>
      </c>
      <c r="AF8" s="6" t="s">
        <v>656</v>
      </c>
      <c r="AG8" s="6" t="s">
        <v>657</v>
      </c>
      <c r="AH8" s="6" t="s">
        <v>658</v>
      </c>
      <c r="AI8" s="6" t="s">
        <v>659</v>
      </c>
      <c r="AJ8" s="6" t="s">
        <v>133</v>
      </c>
      <c r="AK8" s="6" t="s">
        <v>660</v>
      </c>
      <c r="AL8" s="6" t="s">
        <v>661</v>
      </c>
      <c r="AM8" s="6" t="s">
        <v>662</v>
      </c>
      <c r="AN8" s="6" t="s">
        <v>663</v>
      </c>
      <c r="AO8" s="6" t="s">
        <v>664</v>
      </c>
      <c r="AP8" s="6" t="s">
        <v>665</v>
      </c>
      <c r="AQ8" s="6" t="s">
        <v>666</v>
      </c>
      <c r="AR8" s="6" t="s">
        <v>667</v>
      </c>
      <c r="AS8" s="6" t="s">
        <v>668</v>
      </c>
      <c r="AT8" s="6" t="s">
        <v>669</v>
      </c>
      <c r="AU8" s="6" t="s">
        <v>670</v>
      </c>
      <c r="AV8" s="6" t="s">
        <v>671</v>
      </c>
      <c r="AW8" s="6" t="s">
        <v>672</v>
      </c>
      <c r="AX8" s="6" t="s">
        <v>673</v>
      </c>
      <c r="AY8" s="6" t="s">
        <v>674</v>
      </c>
      <c r="AZ8" s="6" t="s">
        <v>675</v>
      </c>
      <c r="BA8" s="6" t="s">
        <v>676</v>
      </c>
      <c r="BB8" s="6" t="s">
        <v>677</v>
      </c>
      <c r="BC8" s="6" t="s">
        <v>678</v>
      </c>
      <c r="BD8" s="6" t="s">
        <v>679</v>
      </c>
      <c r="BE8" s="6" t="s">
        <v>117</v>
      </c>
      <c r="BF8" s="6" t="s">
        <v>680</v>
      </c>
      <c r="BG8" s="6" t="s">
        <v>359</v>
      </c>
      <c r="BH8" s="6" t="s">
        <v>681</v>
      </c>
      <c r="BI8" s="6" t="s">
        <v>682</v>
      </c>
      <c r="BJ8" s="6" t="s">
        <v>683</v>
      </c>
      <c r="BK8" s="6" t="s">
        <v>684</v>
      </c>
      <c r="BL8" s="6" t="s">
        <v>685</v>
      </c>
      <c r="BM8" s="6" t="s">
        <v>686</v>
      </c>
      <c r="BN8" s="6" t="s">
        <v>687</v>
      </c>
      <c r="BO8" s="6" t="s">
        <v>688</v>
      </c>
      <c r="BP8" s="6" t="s">
        <v>689</v>
      </c>
      <c r="BQ8" s="6" t="s">
        <v>122</v>
      </c>
      <c r="BR8" s="6" t="s">
        <v>690</v>
      </c>
      <c r="BS8" s="6" t="s">
        <v>691</v>
      </c>
      <c r="BT8" s="6" t="s">
        <v>692</v>
      </c>
      <c r="BU8" s="6" t="s">
        <v>693</v>
      </c>
      <c r="BV8" s="6" t="s">
        <v>694</v>
      </c>
      <c r="BW8" s="6" t="s">
        <v>695</v>
      </c>
      <c r="BX8" s="6" t="s">
        <v>696</v>
      </c>
      <c r="BY8" s="6" t="s">
        <v>697</v>
      </c>
      <c r="BZ8" s="6" t="s">
        <v>141</v>
      </c>
      <c r="CA8" s="6" t="s">
        <v>142</v>
      </c>
      <c r="CB8" s="6" t="s">
        <v>698</v>
      </c>
      <c r="CC8" s="6" t="s">
        <v>699</v>
      </c>
      <c r="CD8" s="6" t="s">
        <v>700</v>
      </c>
      <c r="CE8" s="6" t="s">
        <v>701</v>
      </c>
      <c r="CF8" s="6" t="s">
        <v>702</v>
      </c>
      <c r="CG8" s="6" t="s">
        <v>703</v>
      </c>
      <c r="CH8" s="6" t="s">
        <v>704</v>
      </c>
      <c r="CI8" s="6" t="s">
        <v>705</v>
      </c>
      <c r="CJ8" s="6" t="s">
        <v>706</v>
      </c>
      <c r="CK8" s="6" t="s">
        <v>707</v>
      </c>
      <c r="CL8" s="6" t="s">
        <v>708</v>
      </c>
      <c r="CM8" s="6" t="s">
        <v>709</v>
      </c>
      <c r="CN8" s="6" t="s">
        <v>710</v>
      </c>
      <c r="CO8" s="6" t="s">
        <v>711</v>
      </c>
      <c r="CP8" s="6" t="s">
        <v>712</v>
      </c>
      <c r="CQ8" s="6" t="s">
        <v>713</v>
      </c>
      <c r="CR8" s="6" t="s">
        <v>152</v>
      </c>
      <c r="CS8" s="6" t="s">
        <v>714</v>
      </c>
      <c r="CT8" s="6" t="s">
        <v>154</v>
      </c>
      <c r="CU8" s="6" t="s">
        <v>715</v>
      </c>
      <c r="CV8" s="6" t="s">
        <v>716</v>
      </c>
      <c r="CW8" s="6" t="s">
        <v>717</v>
      </c>
      <c r="CX8" s="6" t="s">
        <v>718</v>
      </c>
      <c r="CY8" s="6" t="s">
        <v>719</v>
      </c>
      <c r="CZ8" s="6" t="s">
        <v>720</v>
      </c>
      <c r="DA8" s="6" t="s">
        <v>721</v>
      </c>
      <c r="DB8" s="6" t="s">
        <v>722</v>
      </c>
      <c r="DC8" s="6" t="s">
        <v>723</v>
      </c>
      <c r="DD8" s="6" t="s">
        <v>724</v>
      </c>
      <c r="DE8" s="6" t="s">
        <v>725</v>
      </c>
      <c r="DF8" s="6" t="s">
        <v>726</v>
      </c>
      <c r="DG8" s="6" t="s">
        <v>727</v>
      </c>
      <c r="DH8" s="6" t="s">
        <v>728</v>
      </c>
      <c r="DI8" s="6" t="s">
        <v>729</v>
      </c>
      <c r="DJ8" s="6" t="s">
        <v>730</v>
      </c>
      <c r="DK8" s="6" t="s">
        <v>731</v>
      </c>
      <c r="DL8" s="6" t="s">
        <v>732</v>
      </c>
      <c r="DM8" s="6" t="s">
        <v>733</v>
      </c>
      <c r="DN8" s="6" t="s">
        <v>734</v>
      </c>
      <c r="DO8" s="6" t="s">
        <v>735</v>
      </c>
      <c r="DP8" s="6" t="s">
        <v>736</v>
      </c>
      <c r="DQ8" s="6" t="s">
        <v>737</v>
      </c>
      <c r="DR8" s="6" t="s">
        <v>738</v>
      </c>
      <c r="DS8" s="6" t="s">
        <v>739</v>
      </c>
      <c r="DT8" s="6" t="s">
        <v>740</v>
      </c>
      <c r="DU8" s="6" t="s">
        <v>741</v>
      </c>
      <c r="DV8" s="6" t="s">
        <v>742</v>
      </c>
      <c r="DW8" s="6" t="s">
        <v>743</v>
      </c>
      <c r="DX8" s="6" t="s">
        <v>744</v>
      </c>
      <c r="DY8" s="6" t="s">
        <v>745</v>
      </c>
      <c r="DZ8" s="6" t="s">
        <v>746</v>
      </c>
      <c r="EA8" s="6" t="s">
        <v>747</v>
      </c>
      <c r="EB8" s="6" t="s">
        <v>748</v>
      </c>
      <c r="EC8" s="6" t="s">
        <v>749</v>
      </c>
      <c r="ED8" s="6" t="s">
        <v>750</v>
      </c>
      <c r="EE8" s="6" t="s">
        <v>441</v>
      </c>
      <c r="EF8" s="6" t="s">
        <v>751</v>
      </c>
      <c r="EG8" s="6" t="s">
        <v>752</v>
      </c>
      <c r="EH8" s="6" t="s">
        <v>753</v>
      </c>
      <c r="EI8" s="6" t="s">
        <v>754</v>
      </c>
      <c r="EJ8" s="6" t="s">
        <v>755</v>
      </c>
      <c r="EK8" s="6" t="s">
        <v>756</v>
      </c>
      <c r="EL8" s="6" t="s">
        <v>757</v>
      </c>
      <c r="EM8" s="6" t="s">
        <v>758</v>
      </c>
      <c r="EN8" s="6" t="s">
        <v>759</v>
      </c>
      <c r="EO8" s="6" t="s">
        <v>760</v>
      </c>
      <c r="EP8" s="6" t="s">
        <v>761</v>
      </c>
      <c r="EQ8" s="6" t="s">
        <v>762</v>
      </c>
      <c r="ER8" s="6" t="s">
        <v>763</v>
      </c>
      <c r="ES8" s="6" t="s">
        <v>764</v>
      </c>
      <c r="ET8" s="6" t="s">
        <v>765</v>
      </c>
      <c r="EU8" s="6" t="s">
        <v>766</v>
      </c>
      <c r="EV8" s="6" t="s">
        <v>767</v>
      </c>
      <c r="EW8" s="6" t="s">
        <v>768</v>
      </c>
      <c r="EX8" s="6" t="s">
        <v>769</v>
      </c>
      <c r="EY8" s="6" t="s">
        <v>770</v>
      </c>
      <c r="EZ8" s="6" t="s">
        <v>665</v>
      </c>
      <c r="FA8" s="6" t="s">
        <v>187</v>
      </c>
      <c r="FB8" s="6" t="s">
        <v>667</v>
      </c>
      <c r="FC8" s="6" t="s">
        <v>771</v>
      </c>
      <c r="FD8" s="6" t="s">
        <v>772</v>
      </c>
      <c r="FE8" s="6" t="s">
        <v>773</v>
      </c>
      <c r="FF8" s="6" t="s">
        <v>774</v>
      </c>
      <c r="FG8" s="6" t="s">
        <v>775</v>
      </c>
      <c r="FH8" s="6" t="s">
        <v>776</v>
      </c>
      <c r="FI8" s="6" t="s">
        <v>777</v>
      </c>
      <c r="FJ8" s="6" t="s">
        <v>778</v>
      </c>
      <c r="FK8" s="6" t="s">
        <v>779</v>
      </c>
      <c r="FL8" s="6" t="s">
        <v>780</v>
      </c>
      <c r="FM8" s="6" t="s">
        <v>781</v>
      </c>
      <c r="FN8" s="6" t="s">
        <v>782</v>
      </c>
      <c r="FO8" s="6" t="s">
        <v>783</v>
      </c>
      <c r="FP8" s="6" t="s">
        <v>784</v>
      </c>
      <c r="FQ8" s="6" t="s">
        <v>785</v>
      </c>
      <c r="FR8" s="6"/>
      <c r="FS8" s="6" t="s">
        <v>786</v>
      </c>
      <c r="FT8" s="6" t="s">
        <v>787</v>
      </c>
      <c r="FU8" s="6" t="s">
        <v>788</v>
      </c>
      <c r="FV8" s="6" t="s">
        <v>405</v>
      </c>
      <c r="FW8" s="6" t="s">
        <v>789</v>
      </c>
      <c r="FX8" s="6" t="s">
        <v>790</v>
      </c>
      <c r="FY8" s="6" t="s">
        <v>791</v>
      </c>
      <c r="FZ8" s="6" t="s">
        <v>792</v>
      </c>
      <c r="GA8" s="6" t="s">
        <v>793</v>
      </c>
      <c r="GB8" s="6" t="s">
        <v>794</v>
      </c>
      <c r="GC8" s="6" t="s">
        <v>795</v>
      </c>
      <c r="GD8" s="6" t="s">
        <v>796</v>
      </c>
      <c r="GE8" s="6" t="s">
        <v>797</v>
      </c>
      <c r="GF8" s="6" t="s">
        <v>798</v>
      </c>
      <c r="GG8" s="6" t="s">
        <v>799</v>
      </c>
      <c r="GH8" s="6" t="s">
        <v>800</v>
      </c>
      <c r="GI8" s="6" t="s">
        <v>801</v>
      </c>
      <c r="GJ8" s="6" t="s">
        <v>802</v>
      </c>
      <c r="GK8" s="6" t="s">
        <v>803</v>
      </c>
      <c r="GL8" s="6" t="s">
        <v>804</v>
      </c>
      <c r="GM8" s="6" t="s">
        <v>805</v>
      </c>
      <c r="GN8" s="6" t="s">
        <v>806</v>
      </c>
      <c r="GO8" s="6" t="s">
        <v>807</v>
      </c>
      <c r="GP8" s="6" t="s">
        <v>808</v>
      </c>
      <c r="GQ8" s="6" t="s">
        <v>809</v>
      </c>
      <c r="GR8" s="6" t="s">
        <v>810</v>
      </c>
      <c r="GS8" s="10"/>
    </row>
    <row r="9" spans="1:201" ht="15.6" x14ac:dyDescent="0.3">
      <c r="A9" s="19">
        <v>1</v>
      </c>
      <c r="B9" s="55" t="s">
        <v>818</v>
      </c>
      <c r="C9" s="8">
        <v>1</v>
      </c>
      <c r="D9" s="8"/>
      <c r="E9" s="8"/>
      <c r="F9" s="8">
        <v>1</v>
      </c>
      <c r="G9" s="8"/>
      <c r="H9" s="8"/>
      <c r="I9" s="8">
        <v>1</v>
      </c>
      <c r="J9" s="8"/>
      <c r="K9" s="8"/>
      <c r="L9" s="8">
        <v>1</v>
      </c>
      <c r="M9" s="8"/>
      <c r="N9" s="8"/>
      <c r="O9" s="8">
        <v>1</v>
      </c>
      <c r="P9" s="8"/>
      <c r="Q9" s="8"/>
      <c r="R9" s="8">
        <v>1</v>
      </c>
      <c r="S9" s="8"/>
      <c r="T9" s="8"/>
      <c r="U9" s="8">
        <v>1</v>
      </c>
      <c r="V9" s="8"/>
      <c r="W9" s="8"/>
      <c r="X9" s="8">
        <v>1</v>
      </c>
      <c r="Y9" s="8"/>
      <c r="Z9" s="8"/>
      <c r="AA9" s="8">
        <v>1</v>
      </c>
      <c r="AB9" s="8"/>
      <c r="AC9" s="8"/>
      <c r="AD9" s="8">
        <v>1</v>
      </c>
      <c r="AE9" s="8"/>
      <c r="AF9" s="8"/>
      <c r="AG9" s="8">
        <v>1</v>
      </c>
      <c r="AH9" s="8"/>
      <c r="AI9" s="8"/>
      <c r="AJ9" s="8">
        <v>1</v>
      </c>
      <c r="AK9" s="8"/>
      <c r="AL9" s="8"/>
      <c r="AM9" s="8">
        <v>1</v>
      </c>
      <c r="AN9" s="8"/>
      <c r="AO9" s="8"/>
      <c r="AP9" s="8">
        <v>1</v>
      </c>
      <c r="AQ9" s="8"/>
      <c r="AR9" s="8"/>
      <c r="AS9" s="8">
        <v>1</v>
      </c>
      <c r="AT9" s="8"/>
      <c r="AU9" s="8"/>
      <c r="AV9" s="8">
        <v>1</v>
      </c>
      <c r="AW9" s="8"/>
      <c r="AX9" s="8"/>
      <c r="AY9" s="8">
        <v>1</v>
      </c>
      <c r="AZ9" s="8"/>
      <c r="BA9" s="8"/>
      <c r="BB9" s="8">
        <v>1</v>
      </c>
      <c r="BC9" s="8"/>
      <c r="BD9" s="8"/>
      <c r="BE9" s="8">
        <v>1</v>
      </c>
      <c r="BF9" s="8"/>
      <c r="BG9" s="8"/>
      <c r="BH9" s="8">
        <v>1</v>
      </c>
      <c r="BI9" s="8"/>
      <c r="BJ9" s="8"/>
      <c r="BK9" s="8">
        <v>1</v>
      </c>
      <c r="BL9" s="8"/>
      <c r="BM9" s="8"/>
      <c r="BN9" s="8">
        <v>1</v>
      </c>
      <c r="BO9" s="8"/>
      <c r="BP9" s="8"/>
      <c r="BQ9" s="8">
        <v>1</v>
      </c>
      <c r="BR9" s="8"/>
      <c r="BS9" s="8"/>
      <c r="BT9" s="8">
        <v>1</v>
      </c>
      <c r="BU9" s="8"/>
      <c r="BV9" s="8"/>
      <c r="BW9" s="8">
        <v>1</v>
      </c>
      <c r="BX9" s="8"/>
      <c r="BY9" s="8"/>
      <c r="BZ9" s="8">
        <v>1</v>
      </c>
      <c r="CA9" s="8"/>
      <c r="CB9" s="8"/>
      <c r="CC9" s="8">
        <v>1</v>
      </c>
      <c r="CD9" s="8"/>
      <c r="CE9" s="8"/>
      <c r="CF9" s="8">
        <v>1</v>
      </c>
      <c r="CG9" s="8"/>
      <c r="CH9" s="8"/>
      <c r="CI9" s="8">
        <v>1</v>
      </c>
      <c r="CJ9" s="8"/>
      <c r="CK9" s="8"/>
      <c r="CL9" s="8">
        <v>1</v>
      </c>
      <c r="CM9" s="8"/>
      <c r="CN9" s="8"/>
      <c r="CO9" s="8">
        <v>1</v>
      </c>
      <c r="CP9" s="8"/>
      <c r="CQ9" s="8"/>
      <c r="CR9" s="8">
        <v>1</v>
      </c>
      <c r="CS9" s="8"/>
      <c r="CT9" s="8"/>
      <c r="CU9" s="8">
        <v>1</v>
      </c>
      <c r="CV9" s="8"/>
      <c r="CW9" s="8"/>
      <c r="CX9" s="8">
        <v>1</v>
      </c>
      <c r="CY9" s="8"/>
      <c r="CZ9" s="8"/>
      <c r="DA9" s="8">
        <v>1</v>
      </c>
      <c r="DB9" s="8"/>
      <c r="DC9" s="8"/>
      <c r="DD9" s="8">
        <v>1</v>
      </c>
      <c r="DE9" s="8"/>
      <c r="DF9" s="8"/>
      <c r="DG9" s="8">
        <v>1</v>
      </c>
      <c r="DH9" s="8"/>
      <c r="DI9" s="8"/>
      <c r="DJ9" s="8">
        <v>1</v>
      </c>
      <c r="DK9" s="8"/>
      <c r="DL9" s="8"/>
      <c r="DM9" s="8">
        <v>1</v>
      </c>
      <c r="DN9" s="8"/>
      <c r="DO9" s="8"/>
      <c r="DP9" s="8">
        <v>1</v>
      </c>
      <c r="DQ9" s="8"/>
      <c r="DR9" s="8"/>
      <c r="DS9" s="8">
        <v>1</v>
      </c>
      <c r="DT9" s="8"/>
      <c r="DU9" s="8"/>
      <c r="DV9" s="8">
        <v>1</v>
      </c>
      <c r="DW9" s="8"/>
      <c r="DX9" s="8"/>
      <c r="DY9" s="8">
        <v>1</v>
      </c>
      <c r="DZ9" s="8"/>
      <c r="EA9" s="8"/>
      <c r="EB9" s="8">
        <v>1</v>
      </c>
      <c r="EC9" s="8"/>
      <c r="ED9" s="8"/>
      <c r="EE9" s="8">
        <v>1</v>
      </c>
      <c r="EF9" s="8"/>
      <c r="EG9" s="8"/>
      <c r="EH9" s="8">
        <v>1</v>
      </c>
      <c r="EI9" s="8"/>
      <c r="EJ9" s="8"/>
      <c r="EK9" s="8">
        <v>1</v>
      </c>
      <c r="EL9" s="8"/>
      <c r="EM9" s="8"/>
      <c r="EN9" s="8">
        <v>1</v>
      </c>
      <c r="EO9" s="8"/>
      <c r="EP9" s="8"/>
      <c r="EQ9" s="8">
        <v>1</v>
      </c>
      <c r="ER9" s="8"/>
      <c r="ES9" s="8"/>
      <c r="ET9" s="8">
        <v>1</v>
      </c>
      <c r="EU9" s="8"/>
      <c r="EV9" s="8"/>
      <c r="EW9" s="8">
        <v>1</v>
      </c>
      <c r="EX9" s="8"/>
      <c r="EY9" s="8"/>
      <c r="EZ9" s="8">
        <v>1</v>
      </c>
      <c r="FA9" s="8"/>
      <c r="FB9" s="8"/>
      <c r="FC9" s="8">
        <v>1</v>
      </c>
      <c r="FD9" s="8"/>
      <c r="FE9" s="8"/>
      <c r="FF9" s="8">
        <v>1</v>
      </c>
      <c r="FG9" s="8"/>
      <c r="FH9" s="8"/>
      <c r="FI9" s="8">
        <v>1</v>
      </c>
      <c r="FJ9" s="8"/>
      <c r="FK9" s="8"/>
      <c r="FL9" s="8">
        <v>1</v>
      </c>
      <c r="FM9" s="8"/>
      <c r="FN9" s="8"/>
      <c r="FO9" s="8">
        <v>1</v>
      </c>
      <c r="FP9" s="8"/>
      <c r="FQ9" s="8"/>
      <c r="FR9" s="8">
        <v>1</v>
      </c>
      <c r="FS9" s="8"/>
      <c r="FT9" s="8"/>
      <c r="FU9" s="8">
        <v>1</v>
      </c>
      <c r="FV9" s="8"/>
      <c r="FW9" s="8"/>
      <c r="FX9" s="8">
        <v>1</v>
      </c>
      <c r="FY9" s="8"/>
      <c r="FZ9" s="8"/>
      <c r="GA9" s="8">
        <v>1</v>
      </c>
      <c r="GB9" s="8"/>
      <c r="GC9" s="8"/>
      <c r="GD9" s="8">
        <v>1</v>
      </c>
      <c r="GE9" s="8"/>
      <c r="GF9" s="8"/>
      <c r="GG9" s="8">
        <v>1</v>
      </c>
      <c r="GH9" s="8"/>
      <c r="GI9" s="8"/>
      <c r="GJ9" s="8">
        <v>1</v>
      </c>
      <c r="GK9" s="8"/>
      <c r="GL9" s="8"/>
      <c r="GM9" s="8">
        <v>1</v>
      </c>
      <c r="GN9" s="8"/>
      <c r="GO9" s="8"/>
      <c r="GP9" s="8">
        <v>1</v>
      </c>
      <c r="GQ9" s="8"/>
      <c r="GR9" s="8"/>
      <c r="GS9" s="18"/>
    </row>
    <row r="10" spans="1:201" ht="15.6" x14ac:dyDescent="0.3">
      <c r="A10" s="7">
        <v>2</v>
      </c>
      <c r="B10" s="56" t="s">
        <v>819</v>
      </c>
      <c r="C10" s="8">
        <v>1</v>
      </c>
      <c r="D10" s="8"/>
      <c r="E10" s="8"/>
      <c r="F10" s="8">
        <v>1</v>
      </c>
      <c r="G10" s="8"/>
      <c r="H10" s="8"/>
      <c r="I10" s="8">
        <v>1</v>
      </c>
      <c r="J10" s="8"/>
      <c r="K10" s="8"/>
      <c r="L10" s="8">
        <v>1</v>
      </c>
      <c r="M10" s="8"/>
      <c r="N10" s="8"/>
      <c r="O10" s="8">
        <v>1</v>
      </c>
      <c r="P10" s="8"/>
      <c r="Q10" s="8"/>
      <c r="R10" s="8">
        <v>1</v>
      </c>
      <c r="S10" s="8"/>
      <c r="T10" s="8"/>
      <c r="U10" s="8">
        <v>1</v>
      </c>
      <c r="V10" s="8"/>
      <c r="W10" s="8"/>
      <c r="X10" s="8">
        <v>1</v>
      </c>
      <c r="Y10" s="8"/>
      <c r="Z10" s="8"/>
      <c r="AA10" s="8">
        <v>1</v>
      </c>
      <c r="AB10" s="8"/>
      <c r="AC10" s="8"/>
      <c r="AD10" s="8">
        <v>1</v>
      </c>
      <c r="AE10" s="8"/>
      <c r="AF10" s="8"/>
      <c r="AG10" s="8">
        <v>1</v>
      </c>
      <c r="AH10" s="8"/>
      <c r="AI10" s="8"/>
      <c r="AJ10" s="8">
        <v>1</v>
      </c>
      <c r="AK10" s="8"/>
      <c r="AL10" s="8"/>
      <c r="AM10" s="8">
        <v>1</v>
      </c>
      <c r="AN10" s="8"/>
      <c r="AO10" s="8"/>
      <c r="AP10" s="8">
        <v>1</v>
      </c>
      <c r="AQ10" s="8"/>
      <c r="AR10" s="8"/>
      <c r="AS10" s="8">
        <v>1</v>
      </c>
      <c r="AT10" s="8"/>
      <c r="AU10" s="8"/>
      <c r="AV10" s="8">
        <v>1</v>
      </c>
      <c r="AW10" s="8"/>
      <c r="AX10" s="8"/>
      <c r="AY10" s="8">
        <v>1</v>
      </c>
      <c r="AZ10" s="8"/>
      <c r="BA10" s="8"/>
      <c r="BB10" s="8">
        <v>1</v>
      </c>
      <c r="BC10" s="8"/>
      <c r="BD10" s="8"/>
      <c r="BE10" s="8">
        <v>1</v>
      </c>
      <c r="BF10" s="8"/>
      <c r="BG10" s="8"/>
      <c r="BH10" s="8">
        <v>1</v>
      </c>
      <c r="BI10" s="8"/>
      <c r="BJ10" s="8"/>
      <c r="BK10" s="8">
        <v>1</v>
      </c>
      <c r="BL10" s="8"/>
      <c r="BM10" s="8"/>
      <c r="BN10" s="8">
        <v>1</v>
      </c>
      <c r="BO10" s="8"/>
      <c r="BP10" s="8"/>
      <c r="BQ10" s="8">
        <v>1</v>
      </c>
      <c r="BR10" s="8"/>
      <c r="BS10" s="8"/>
      <c r="BT10" s="8">
        <v>1</v>
      </c>
      <c r="BU10" s="8"/>
      <c r="BV10" s="8"/>
      <c r="BW10" s="8">
        <v>1</v>
      </c>
      <c r="BX10" s="8"/>
      <c r="BY10" s="8"/>
      <c r="BZ10" s="8">
        <v>1</v>
      </c>
      <c r="CA10" s="8"/>
      <c r="CB10" s="8"/>
      <c r="CC10" s="8">
        <v>1</v>
      </c>
      <c r="CD10" s="8"/>
      <c r="CE10" s="8"/>
      <c r="CF10" s="8">
        <v>1</v>
      </c>
      <c r="CG10" s="8"/>
      <c r="CH10" s="8"/>
      <c r="CI10" s="8">
        <v>1</v>
      </c>
      <c r="CJ10" s="8"/>
      <c r="CK10" s="8"/>
      <c r="CL10" s="8">
        <v>1</v>
      </c>
      <c r="CM10" s="8"/>
      <c r="CN10" s="8"/>
      <c r="CO10" s="8">
        <v>1</v>
      </c>
      <c r="CP10" s="8"/>
      <c r="CQ10" s="8"/>
      <c r="CR10" s="8">
        <v>1</v>
      </c>
      <c r="CS10" s="8"/>
      <c r="CT10" s="8"/>
      <c r="CU10" s="8">
        <v>1</v>
      </c>
      <c r="CV10" s="8"/>
      <c r="CW10" s="8"/>
      <c r="CX10" s="8">
        <v>1</v>
      </c>
      <c r="CY10" s="8"/>
      <c r="CZ10" s="8"/>
      <c r="DA10" s="8">
        <v>1</v>
      </c>
      <c r="DB10" s="8"/>
      <c r="DC10" s="8"/>
      <c r="DD10" s="8">
        <v>1</v>
      </c>
      <c r="DE10" s="8"/>
      <c r="DF10" s="8"/>
      <c r="DG10" s="8">
        <v>1</v>
      </c>
      <c r="DH10" s="8"/>
      <c r="DI10" s="8"/>
      <c r="DJ10" s="8">
        <v>1</v>
      </c>
      <c r="DK10" s="8"/>
      <c r="DL10" s="8"/>
      <c r="DM10" s="8">
        <v>1</v>
      </c>
      <c r="DN10" s="8"/>
      <c r="DO10" s="8"/>
      <c r="DP10" s="8">
        <v>1</v>
      </c>
      <c r="DQ10" s="8"/>
      <c r="DR10" s="8"/>
      <c r="DS10" s="8">
        <v>1</v>
      </c>
      <c r="DT10" s="8"/>
      <c r="DU10" s="8"/>
      <c r="DV10" s="8">
        <v>1</v>
      </c>
      <c r="DW10" s="8"/>
      <c r="DX10" s="8"/>
      <c r="DY10" s="8">
        <v>1</v>
      </c>
      <c r="DZ10" s="8"/>
      <c r="EA10" s="8"/>
      <c r="EB10" s="8">
        <v>1</v>
      </c>
      <c r="EC10" s="8"/>
      <c r="ED10" s="8"/>
      <c r="EE10" s="8">
        <v>1</v>
      </c>
      <c r="EF10" s="8"/>
      <c r="EG10" s="8"/>
      <c r="EH10" s="8">
        <v>1</v>
      </c>
      <c r="EI10" s="8"/>
      <c r="EJ10" s="8"/>
      <c r="EK10" s="8">
        <v>1</v>
      </c>
      <c r="EL10" s="8"/>
      <c r="EM10" s="8"/>
      <c r="EN10" s="8">
        <v>1</v>
      </c>
      <c r="EO10" s="8"/>
      <c r="EP10" s="8"/>
      <c r="EQ10" s="8">
        <v>1</v>
      </c>
      <c r="ER10" s="8"/>
      <c r="ES10" s="8"/>
      <c r="ET10" s="8">
        <v>1</v>
      </c>
      <c r="EU10" s="8"/>
      <c r="EV10" s="8"/>
      <c r="EW10" s="8">
        <v>1</v>
      </c>
      <c r="EX10" s="8"/>
      <c r="EY10" s="8"/>
      <c r="EZ10" s="8">
        <v>1</v>
      </c>
      <c r="FA10" s="8"/>
      <c r="FB10" s="8"/>
      <c r="FC10" s="8">
        <v>1</v>
      </c>
      <c r="FD10" s="8"/>
      <c r="FE10" s="8"/>
      <c r="FF10" s="8">
        <v>1</v>
      </c>
      <c r="FG10" s="8"/>
      <c r="FH10" s="8"/>
      <c r="FI10" s="8">
        <v>1</v>
      </c>
      <c r="FJ10" s="8"/>
      <c r="FK10" s="8"/>
      <c r="FL10" s="8">
        <v>1</v>
      </c>
      <c r="FM10" s="8"/>
      <c r="FN10" s="8"/>
      <c r="FO10" s="8">
        <v>1</v>
      </c>
      <c r="FP10" s="8"/>
      <c r="FQ10" s="8"/>
      <c r="FR10" s="8">
        <v>1</v>
      </c>
      <c r="FS10" s="8"/>
      <c r="FT10" s="8"/>
      <c r="FU10" s="8">
        <v>1</v>
      </c>
      <c r="FV10" s="8"/>
      <c r="FW10" s="8"/>
      <c r="FX10" s="8">
        <v>1</v>
      </c>
      <c r="FY10" s="8"/>
      <c r="FZ10" s="8"/>
      <c r="GA10" s="8">
        <v>1</v>
      </c>
      <c r="GB10" s="8"/>
      <c r="GC10" s="8"/>
      <c r="GD10" s="8">
        <v>1</v>
      </c>
      <c r="GE10" s="8"/>
      <c r="GF10" s="8"/>
      <c r="GG10" s="8">
        <v>1</v>
      </c>
      <c r="GH10" s="8"/>
      <c r="GI10" s="8"/>
      <c r="GJ10" s="8">
        <v>1</v>
      </c>
      <c r="GK10" s="8"/>
      <c r="GL10" s="8"/>
      <c r="GM10" s="8">
        <v>1</v>
      </c>
      <c r="GN10" s="8"/>
      <c r="GO10" s="8"/>
      <c r="GP10" s="8">
        <v>1</v>
      </c>
      <c r="GQ10" s="8"/>
      <c r="GR10" s="8"/>
      <c r="GS10" s="18"/>
    </row>
    <row r="11" spans="1:201" ht="31.2" x14ac:dyDescent="0.3">
      <c r="A11" s="7">
        <v>3</v>
      </c>
      <c r="B11" s="56" t="s">
        <v>820</v>
      </c>
      <c r="C11" s="8">
        <v>1</v>
      </c>
      <c r="D11" s="8"/>
      <c r="E11" s="8"/>
      <c r="F11" s="8">
        <v>1</v>
      </c>
      <c r="G11" s="8"/>
      <c r="H11" s="8"/>
      <c r="I11" s="8">
        <v>1</v>
      </c>
      <c r="J11" s="8"/>
      <c r="K11" s="8"/>
      <c r="L11" s="8">
        <v>1</v>
      </c>
      <c r="M11" s="8"/>
      <c r="N11" s="8"/>
      <c r="O11" s="8">
        <v>1</v>
      </c>
      <c r="P11" s="8"/>
      <c r="Q11" s="8"/>
      <c r="R11" s="8">
        <v>1</v>
      </c>
      <c r="S11" s="8"/>
      <c r="T11" s="8"/>
      <c r="U11" s="8">
        <v>1</v>
      </c>
      <c r="V11" s="8"/>
      <c r="W11" s="8"/>
      <c r="X11" s="8">
        <v>1</v>
      </c>
      <c r="Y11" s="8"/>
      <c r="Z11" s="8"/>
      <c r="AA11" s="8">
        <v>1</v>
      </c>
      <c r="AB11" s="8"/>
      <c r="AC11" s="8"/>
      <c r="AD11" s="8">
        <v>1</v>
      </c>
      <c r="AE11" s="8"/>
      <c r="AF11" s="8"/>
      <c r="AG11" s="8">
        <v>1</v>
      </c>
      <c r="AH11" s="8"/>
      <c r="AI11" s="8"/>
      <c r="AJ11" s="8">
        <v>1</v>
      </c>
      <c r="AK11" s="8"/>
      <c r="AL11" s="8"/>
      <c r="AM11" s="8">
        <v>1</v>
      </c>
      <c r="AN11" s="8"/>
      <c r="AO11" s="8"/>
      <c r="AP11" s="8">
        <v>1</v>
      </c>
      <c r="AQ11" s="8"/>
      <c r="AR11" s="8"/>
      <c r="AS11" s="8">
        <v>1</v>
      </c>
      <c r="AT11" s="8"/>
      <c r="AU11" s="8"/>
      <c r="AV11" s="8">
        <v>1</v>
      </c>
      <c r="AW11" s="8"/>
      <c r="AX11" s="8"/>
      <c r="AY11" s="8">
        <v>1</v>
      </c>
      <c r="AZ11" s="8"/>
      <c r="BA11" s="8"/>
      <c r="BB11" s="8">
        <v>1</v>
      </c>
      <c r="BC11" s="8"/>
      <c r="BD11" s="8"/>
      <c r="BE11" s="8">
        <v>1</v>
      </c>
      <c r="BF11" s="8"/>
      <c r="BG11" s="8"/>
      <c r="BH11" s="8">
        <v>1</v>
      </c>
      <c r="BI11" s="8"/>
      <c r="BJ11" s="8"/>
      <c r="BK11" s="8">
        <v>1</v>
      </c>
      <c r="BL11" s="8"/>
      <c r="BM11" s="8"/>
      <c r="BN11" s="8">
        <v>1</v>
      </c>
      <c r="BO11" s="8"/>
      <c r="BP11" s="8"/>
      <c r="BQ11" s="8">
        <v>1</v>
      </c>
      <c r="BR11" s="8"/>
      <c r="BS11" s="8"/>
      <c r="BT11" s="8">
        <v>1</v>
      </c>
      <c r="BU11" s="8"/>
      <c r="BV11" s="8"/>
      <c r="BW11" s="8">
        <v>1</v>
      </c>
      <c r="BX11" s="8"/>
      <c r="BY11" s="8"/>
      <c r="BZ11" s="8">
        <v>1</v>
      </c>
      <c r="CA11" s="8"/>
      <c r="CB11" s="8"/>
      <c r="CC11" s="8">
        <v>1</v>
      </c>
      <c r="CD11" s="8"/>
      <c r="CE11" s="8"/>
      <c r="CF11" s="8">
        <v>1</v>
      </c>
      <c r="CG11" s="8"/>
      <c r="CH11" s="8"/>
      <c r="CI11" s="8">
        <v>1</v>
      </c>
      <c r="CJ11" s="8"/>
      <c r="CK11" s="8"/>
      <c r="CL11" s="8">
        <v>1</v>
      </c>
      <c r="CM11" s="8"/>
      <c r="CN11" s="8"/>
      <c r="CO11" s="8">
        <v>1</v>
      </c>
      <c r="CP11" s="8"/>
      <c r="CQ11" s="8"/>
      <c r="CR11" s="8">
        <v>1</v>
      </c>
      <c r="CS11" s="8"/>
      <c r="CT11" s="8"/>
      <c r="CU11" s="8">
        <v>1</v>
      </c>
      <c r="CV11" s="8"/>
      <c r="CW11" s="8"/>
      <c r="CX11" s="8">
        <v>1</v>
      </c>
      <c r="CY11" s="8"/>
      <c r="CZ11" s="8"/>
      <c r="DA11" s="8">
        <v>1</v>
      </c>
      <c r="DB11" s="8"/>
      <c r="DC11" s="8"/>
      <c r="DD11" s="8">
        <v>1</v>
      </c>
      <c r="DE11" s="8"/>
      <c r="DF11" s="8"/>
      <c r="DG11" s="8">
        <v>1</v>
      </c>
      <c r="DH11" s="8"/>
      <c r="DI11" s="8"/>
      <c r="DJ11" s="8">
        <v>1</v>
      </c>
      <c r="DK11" s="8"/>
      <c r="DL11" s="8"/>
      <c r="DM11" s="8">
        <v>1</v>
      </c>
      <c r="DN11" s="8"/>
      <c r="DO11" s="8"/>
      <c r="DP11" s="8">
        <v>1</v>
      </c>
      <c r="DQ11" s="8"/>
      <c r="DR11" s="8"/>
      <c r="DS11" s="8">
        <v>1</v>
      </c>
      <c r="DT11" s="8"/>
      <c r="DU11" s="8"/>
      <c r="DV11" s="8">
        <v>1</v>
      </c>
      <c r="DW11" s="8"/>
      <c r="DX11" s="8"/>
      <c r="DY11" s="8">
        <v>1</v>
      </c>
      <c r="DZ11" s="8"/>
      <c r="EA11" s="8"/>
      <c r="EB11" s="8">
        <v>1</v>
      </c>
      <c r="EC11" s="8"/>
      <c r="ED11" s="8"/>
      <c r="EE11" s="8">
        <v>1</v>
      </c>
      <c r="EF11" s="8"/>
      <c r="EG11" s="8"/>
      <c r="EH11" s="8">
        <v>1</v>
      </c>
      <c r="EI11" s="8"/>
      <c r="EJ11" s="8"/>
      <c r="EK11" s="8">
        <v>1</v>
      </c>
      <c r="EL11" s="8"/>
      <c r="EM11" s="8"/>
      <c r="EN11" s="8">
        <v>1</v>
      </c>
      <c r="EO11" s="8"/>
      <c r="EP11" s="8"/>
      <c r="EQ11" s="8">
        <v>1</v>
      </c>
      <c r="ER11" s="8"/>
      <c r="ES11" s="8"/>
      <c r="ET11" s="8">
        <v>1</v>
      </c>
      <c r="EU11" s="8"/>
      <c r="EV11" s="8"/>
      <c r="EW11" s="8">
        <v>1</v>
      </c>
      <c r="EX11" s="8"/>
      <c r="EY11" s="8"/>
      <c r="EZ11" s="8">
        <v>1</v>
      </c>
      <c r="FA11" s="8"/>
      <c r="FB11" s="8"/>
      <c r="FC11" s="8">
        <v>1</v>
      </c>
      <c r="FD11" s="8"/>
      <c r="FE11" s="8"/>
      <c r="FF11" s="8">
        <v>1</v>
      </c>
      <c r="FG11" s="8"/>
      <c r="FH11" s="8"/>
      <c r="FI11" s="8">
        <v>1</v>
      </c>
      <c r="FJ11" s="8"/>
      <c r="FK11" s="8"/>
      <c r="FL11" s="8">
        <v>1</v>
      </c>
      <c r="FM11" s="8"/>
      <c r="FN11" s="8"/>
      <c r="FO11" s="8">
        <v>1</v>
      </c>
      <c r="FP11" s="8"/>
      <c r="FQ11" s="8"/>
      <c r="FR11" s="8">
        <v>1</v>
      </c>
      <c r="FS11" s="8"/>
      <c r="FT11" s="8"/>
      <c r="FU11" s="8">
        <v>1</v>
      </c>
      <c r="FV11" s="8"/>
      <c r="FW11" s="8"/>
      <c r="FX11" s="8">
        <v>1</v>
      </c>
      <c r="FY11" s="8"/>
      <c r="FZ11" s="8"/>
      <c r="GA11" s="8">
        <v>1</v>
      </c>
      <c r="GB11" s="8"/>
      <c r="GC11" s="8"/>
      <c r="GD11" s="8">
        <v>1</v>
      </c>
      <c r="GE11" s="8"/>
      <c r="GF11" s="8"/>
      <c r="GG11" s="8">
        <v>1</v>
      </c>
      <c r="GH11" s="8"/>
      <c r="GI11" s="8"/>
      <c r="GJ11" s="8">
        <v>1</v>
      </c>
      <c r="GK11" s="8"/>
      <c r="GL11" s="8"/>
      <c r="GM11" s="8">
        <v>1</v>
      </c>
      <c r="GN11" s="8"/>
      <c r="GO11" s="8"/>
      <c r="GP11" s="8">
        <v>1</v>
      </c>
      <c r="GQ11" s="8"/>
      <c r="GR11" s="8"/>
      <c r="GS11" s="18"/>
    </row>
    <row r="12" spans="1:201" ht="15.6" x14ac:dyDescent="0.3">
      <c r="A12" s="19">
        <v>4</v>
      </c>
      <c r="B12" s="56" t="s">
        <v>821</v>
      </c>
      <c r="C12" s="8">
        <v>1</v>
      </c>
      <c r="D12" s="8"/>
      <c r="E12" s="8"/>
      <c r="F12" s="8">
        <v>1</v>
      </c>
      <c r="G12" s="8"/>
      <c r="H12" s="8"/>
      <c r="I12" s="8">
        <v>1</v>
      </c>
      <c r="J12" s="8"/>
      <c r="K12" s="8"/>
      <c r="L12" s="8">
        <v>1</v>
      </c>
      <c r="M12" s="8"/>
      <c r="N12" s="8"/>
      <c r="O12" s="8">
        <v>1</v>
      </c>
      <c r="P12" s="8"/>
      <c r="Q12" s="8"/>
      <c r="R12" s="8">
        <v>1</v>
      </c>
      <c r="S12" s="8"/>
      <c r="T12" s="8"/>
      <c r="U12" s="8">
        <v>1</v>
      </c>
      <c r="V12" s="8"/>
      <c r="W12" s="8"/>
      <c r="X12" s="8">
        <v>1</v>
      </c>
      <c r="Y12" s="8"/>
      <c r="Z12" s="8"/>
      <c r="AA12" s="8">
        <v>1</v>
      </c>
      <c r="AB12" s="8"/>
      <c r="AC12" s="8"/>
      <c r="AD12" s="8">
        <v>1</v>
      </c>
      <c r="AE12" s="8"/>
      <c r="AF12" s="8"/>
      <c r="AG12" s="8">
        <v>1</v>
      </c>
      <c r="AH12" s="8"/>
      <c r="AI12" s="8"/>
      <c r="AJ12" s="8">
        <v>1</v>
      </c>
      <c r="AK12" s="8"/>
      <c r="AL12" s="8"/>
      <c r="AM12" s="8">
        <v>1</v>
      </c>
      <c r="AN12" s="8"/>
      <c r="AO12" s="8"/>
      <c r="AP12" s="8">
        <v>1</v>
      </c>
      <c r="AQ12" s="8"/>
      <c r="AR12" s="8"/>
      <c r="AS12" s="8">
        <v>1</v>
      </c>
      <c r="AT12" s="8"/>
      <c r="AU12" s="8"/>
      <c r="AV12" s="8">
        <v>1</v>
      </c>
      <c r="AW12" s="8"/>
      <c r="AX12" s="8"/>
      <c r="AY12" s="8">
        <v>1</v>
      </c>
      <c r="AZ12" s="8"/>
      <c r="BA12" s="8"/>
      <c r="BB12" s="8">
        <v>1</v>
      </c>
      <c r="BC12" s="8"/>
      <c r="BD12" s="8"/>
      <c r="BE12" s="8">
        <v>1</v>
      </c>
      <c r="BF12" s="8"/>
      <c r="BG12" s="8"/>
      <c r="BH12" s="8">
        <v>1</v>
      </c>
      <c r="BI12" s="8"/>
      <c r="BJ12" s="8"/>
      <c r="BK12" s="8">
        <v>1</v>
      </c>
      <c r="BL12" s="8"/>
      <c r="BM12" s="8"/>
      <c r="BN12" s="8">
        <v>1</v>
      </c>
      <c r="BO12" s="8"/>
      <c r="BP12" s="8"/>
      <c r="BQ12" s="8">
        <v>1</v>
      </c>
      <c r="BR12" s="8"/>
      <c r="BS12" s="8"/>
      <c r="BT12" s="8">
        <v>1</v>
      </c>
      <c r="BU12" s="8"/>
      <c r="BV12" s="8"/>
      <c r="BW12" s="8">
        <v>1</v>
      </c>
      <c r="BX12" s="8"/>
      <c r="BY12" s="8"/>
      <c r="BZ12" s="8">
        <v>1</v>
      </c>
      <c r="CA12" s="8">
        <v>1</v>
      </c>
      <c r="CB12" s="8"/>
      <c r="CC12" s="8"/>
      <c r="CD12" s="8">
        <v>1</v>
      </c>
      <c r="CE12" s="8"/>
      <c r="CF12" s="8"/>
      <c r="CG12" s="8">
        <v>1</v>
      </c>
      <c r="CH12" s="8"/>
      <c r="CI12" s="8">
        <v>1</v>
      </c>
      <c r="CJ12" s="8"/>
      <c r="CK12" s="8"/>
      <c r="CL12" s="8">
        <v>1</v>
      </c>
      <c r="CM12" s="8"/>
      <c r="CN12" s="8"/>
      <c r="CO12" s="8">
        <v>1</v>
      </c>
      <c r="CP12" s="8"/>
      <c r="CQ12" s="8"/>
      <c r="CR12" s="8">
        <v>1</v>
      </c>
      <c r="CS12" s="8"/>
      <c r="CT12" s="8"/>
      <c r="CU12" s="8">
        <v>1</v>
      </c>
      <c r="CV12" s="8"/>
      <c r="CW12" s="8"/>
      <c r="CX12" s="8">
        <v>1</v>
      </c>
      <c r="CY12" s="8"/>
      <c r="CZ12" s="8"/>
      <c r="DA12" s="8">
        <v>1</v>
      </c>
      <c r="DB12" s="8"/>
      <c r="DC12" s="8"/>
      <c r="DD12" s="8">
        <v>1</v>
      </c>
      <c r="DE12" s="8"/>
      <c r="DF12" s="8"/>
      <c r="DG12" s="8">
        <v>1</v>
      </c>
      <c r="DH12" s="8"/>
      <c r="DI12" s="8"/>
      <c r="DJ12" s="8">
        <v>1</v>
      </c>
      <c r="DK12" s="8"/>
      <c r="DL12" s="8"/>
      <c r="DM12" s="8">
        <v>1</v>
      </c>
      <c r="DN12" s="8"/>
      <c r="DO12" s="8"/>
      <c r="DP12" s="8">
        <v>1</v>
      </c>
      <c r="DQ12" s="8"/>
      <c r="DR12" s="8"/>
      <c r="DS12" s="8">
        <v>1</v>
      </c>
      <c r="DT12" s="8"/>
      <c r="DU12" s="8"/>
      <c r="DV12" s="8">
        <v>1</v>
      </c>
      <c r="DW12" s="8"/>
      <c r="DX12" s="8"/>
      <c r="DY12" s="8">
        <v>1</v>
      </c>
      <c r="DZ12" s="8"/>
      <c r="EA12" s="8"/>
      <c r="EB12" s="8">
        <v>1</v>
      </c>
      <c r="EC12" s="8"/>
      <c r="ED12" s="8"/>
      <c r="EE12" s="8">
        <v>1</v>
      </c>
      <c r="EF12" s="8"/>
      <c r="EG12" s="8"/>
      <c r="EH12" s="8">
        <v>1</v>
      </c>
      <c r="EI12" s="8"/>
      <c r="EJ12" s="8"/>
      <c r="EK12" s="8">
        <v>1</v>
      </c>
      <c r="EL12" s="8"/>
      <c r="EM12" s="8"/>
      <c r="EN12" s="8">
        <v>1</v>
      </c>
      <c r="EO12" s="8"/>
      <c r="EP12" s="8"/>
      <c r="EQ12" s="8">
        <v>1</v>
      </c>
      <c r="ER12" s="8"/>
      <c r="ES12" s="8"/>
      <c r="ET12" s="8">
        <v>1</v>
      </c>
      <c r="EU12" s="8"/>
      <c r="EV12" s="8"/>
      <c r="EW12" s="8">
        <v>1</v>
      </c>
      <c r="EX12" s="8"/>
      <c r="EY12" s="8"/>
      <c r="EZ12" s="8">
        <v>1</v>
      </c>
      <c r="FA12" s="8"/>
      <c r="FB12" s="8"/>
      <c r="FC12" s="8">
        <v>1</v>
      </c>
      <c r="FD12" s="8"/>
      <c r="FE12" s="8"/>
      <c r="FF12" s="8">
        <v>1</v>
      </c>
      <c r="FG12" s="8"/>
      <c r="FH12" s="8"/>
      <c r="FI12" s="8">
        <v>1</v>
      </c>
      <c r="FJ12" s="8"/>
      <c r="FK12" s="8"/>
      <c r="FL12" s="8">
        <v>1</v>
      </c>
      <c r="FM12" s="8"/>
      <c r="FN12" s="8"/>
      <c r="FO12" s="8">
        <v>1</v>
      </c>
      <c r="FP12" s="8"/>
      <c r="FQ12" s="8"/>
      <c r="FR12" s="8">
        <v>1</v>
      </c>
      <c r="FS12" s="8"/>
      <c r="FT12" s="8"/>
      <c r="FU12" s="8">
        <v>1</v>
      </c>
      <c r="FV12" s="8"/>
      <c r="FW12" s="8"/>
      <c r="FX12" s="8">
        <v>1</v>
      </c>
      <c r="FY12" s="8"/>
      <c r="FZ12" s="8"/>
      <c r="GA12" s="8">
        <v>1</v>
      </c>
      <c r="GB12" s="8"/>
      <c r="GC12" s="8"/>
      <c r="GD12" s="8">
        <v>1</v>
      </c>
      <c r="GE12" s="8"/>
      <c r="GF12" s="8"/>
      <c r="GG12" s="8">
        <v>1</v>
      </c>
      <c r="GH12" s="8"/>
      <c r="GI12" s="8"/>
      <c r="GJ12" s="8">
        <v>1</v>
      </c>
      <c r="GK12" s="8"/>
      <c r="GL12" s="8"/>
      <c r="GM12" s="8">
        <v>1</v>
      </c>
      <c r="GN12" s="8"/>
      <c r="GO12" s="8"/>
      <c r="GP12" s="8">
        <v>1</v>
      </c>
      <c r="GQ12" s="8"/>
      <c r="GR12" s="8"/>
      <c r="GS12" s="18"/>
    </row>
    <row r="13" spans="1:201" ht="15.6" x14ac:dyDescent="0.3">
      <c r="A13" s="7">
        <v>5</v>
      </c>
      <c r="B13" s="56" t="s">
        <v>822</v>
      </c>
      <c r="C13" s="8">
        <v>1</v>
      </c>
      <c r="D13" s="8"/>
      <c r="E13" s="8"/>
      <c r="F13" s="8">
        <v>1</v>
      </c>
      <c r="G13" s="8"/>
      <c r="H13" s="8"/>
      <c r="I13" s="8">
        <v>1</v>
      </c>
      <c r="J13" s="8"/>
      <c r="K13" s="8"/>
      <c r="L13" s="8">
        <v>1</v>
      </c>
      <c r="M13" s="8"/>
      <c r="N13" s="8"/>
      <c r="O13" s="8">
        <v>1</v>
      </c>
      <c r="P13" s="8"/>
      <c r="Q13" s="8"/>
      <c r="R13" s="8">
        <v>1</v>
      </c>
      <c r="S13" s="8"/>
      <c r="T13" s="8"/>
      <c r="U13" s="8">
        <v>1</v>
      </c>
      <c r="V13" s="8"/>
      <c r="W13" s="8"/>
      <c r="X13" s="8">
        <v>1</v>
      </c>
      <c r="Y13" s="8"/>
      <c r="Z13" s="8"/>
      <c r="AA13" s="8">
        <v>1</v>
      </c>
      <c r="AB13" s="8"/>
      <c r="AC13" s="8"/>
      <c r="AD13" s="8">
        <v>1</v>
      </c>
      <c r="AE13" s="8"/>
      <c r="AF13" s="8"/>
      <c r="AG13" s="8">
        <v>1</v>
      </c>
      <c r="AH13" s="8"/>
      <c r="AI13" s="8"/>
      <c r="AJ13" s="8">
        <v>1</v>
      </c>
      <c r="AK13" s="8"/>
      <c r="AL13" s="8"/>
      <c r="AM13" s="8">
        <v>1</v>
      </c>
      <c r="AN13" s="8"/>
      <c r="AO13" s="8"/>
      <c r="AP13" s="8">
        <v>1</v>
      </c>
      <c r="AQ13" s="8"/>
      <c r="AR13" s="8"/>
      <c r="AS13" s="8">
        <v>1</v>
      </c>
      <c r="AT13" s="8"/>
      <c r="AU13" s="8"/>
      <c r="AV13" s="8">
        <v>1</v>
      </c>
      <c r="AW13" s="8"/>
      <c r="AX13" s="8"/>
      <c r="AY13" s="8">
        <v>1</v>
      </c>
      <c r="AZ13" s="8"/>
      <c r="BA13" s="8"/>
      <c r="BB13" s="8">
        <v>1</v>
      </c>
      <c r="BC13" s="8"/>
      <c r="BD13" s="8"/>
      <c r="BE13" s="8">
        <v>1</v>
      </c>
      <c r="BF13" s="8"/>
      <c r="BG13" s="8"/>
      <c r="BH13" s="8">
        <v>1</v>
      </c>
      <c r="BI13" s="8"/>
      <c r="BJ13" s="8"/>
      <c r="BK13" s="8">
        <v>1</v>
      </c>
      <c r="BL13" s="8"/>
      <c r="BM13" s="8"/>
      <c r="BN13" s="8">
        <v>1</v>
      </c>
      <c r="BO13" s="8"/>
      <c r="BP13" s="8"/>
      <c r="BQ13" s="8">
        <v>1</v>
      </c>
      <c r="BR13" s="8"/>
      <c r="BS13" s="8"/>
      <c r="BT13" s="8">
        <v>1</v>
      </c>
      <c r="BU13" s="8"/>
      <c r="BV13" s="8"/>
      <c r="BW13" s="8">
        <v>1</v>
      </c>
      <c r="BX13" s="8"/>
      <c r="BY13" s="8"/>
      <c r="BZ13" s="8">
        <v>1</v>
      </c>
      <c r="CA13" s="8"/>
      <c r="CB13" s="8"/>
      <c r="CC13" s="8">
        <v>1</v>
      </c>
      <c r="CD13" s="8"/>
      <c r="CE13" s="8"/>
      <c r="CF13" s="8">
        <v>1</v>
      </c>
      <c r="CG13" s="8"/>
      <c r="CH13" s="8"/>
      <c r="CI13" s="8">
        <v>1</v>
      </c>
      <c r="CJ13" s="8"/>
      <c r="CK13" s="8"/>
      <c r="CL13" s="8">
        <v>1</v>
      </c>
      <c r="CM13" s="8"/>
      <c r="CN13" s="8"/>
      <c r="CO13" s="8">
        <v>1</v>
      </c>
      <c r="CP13" s="8"/>
      <c r="CQ13" s="8"/>
      <c r="CR13" s="8">
        <v>1</v>
      </c>
      <c r="CS13" s="8"/>
      <c r="CT13" s="8"/>
      <c r="CU13" s="8">
        <v>1</v>
      </c>
      <c r="CV13" s="8"/>
      <c r="CW13" s="8"/>
      <c r="CX13" s="8">
        <v>1</v>
      </c>
      <c r="CY13" s="8"/>
      <c r="CZ13" s="8"/>
      <c r="DA13" s="8">
        <v>1</v>
      </c>
      <c r="DB13" s="8"/>
      <c r="DC13" s="8"/>
      <c r="DD13" s="8">
        <v>1</v>
      </c>
      <c r="DE13" s="8"/>
      <c r="DF13" s="8"/>
      <c r="DG13" s="8">
        <v>1</v>
      </c>
      <c r="DH13" s="8"/>
      <c r="DI13" s="8"/>
      <c r="DJ13" s="8">
        <v>1</v>
      </c>
      <c r="DK13" s="8"/>
      <c r="DL13" s="8"/>
      <c r="DM13" s="8">
        <v>1</v>
      </c>
      <c r="DN13" s="8"/>
      <c r="DO13" s="8"/>
      <c r="DP13" s="8">
        <v>1</v>
      </c>
      <c r="DQ13" s="8"/>
      <c r="DR13" s="8"/>
      <c r="DS13" s="8">
        <v>1</v>
      </c>
      <c r="DT13" s="8"/>
      <c r="DU13" s="8"/>
      <c r="DV13" s="8">
        <v>1</v>
      </c>
      <c r="DW13" s="8"/>
      <c r="DX13" s="8"/>
      <c r="DY13" s="8">
        <v>1</v>
      </c>
      <c r="DZ13" s="8"/>
      <c r="EA13" s="8"/>
      <c r="EB13" s="8">
        <v>1</v>
      </c>
      <c r="EC13" s="8"/>
      <c r="ED13" s="8"/>
      <c r="EE13" s="8">
        <v>1</v>
      </c>
      <c r="EF13" s="8"/>
      <c r="EG13" s="8"/>
      <c r="EH13" s="8">
        <v>1</v>
      </c>
      <c r="EI13" s="8"/>
      <c r="EJ13" s="8"/>
      <c r="EK13" s="8">
        <v>1</v>
      </c>
      <c r="EL13" s="8"/>
      <c r="EM13" s="8"/>
      <c r="EN13" s="8">
        <v>1</v>
      </c>
      <c r="EO13" s="8"/>
      <c r="EP13" s="8"/>
      <c r="EQ13" s="8">
        <v>1</v>
      </c>
      <c r="ER13" s="8"/>
      <c r="ES13" s="8"/>
      <c r="ET13" s="8">
        <v>1</v>
      </c>
      <c r="EU13" s="8"/>
      <c r="EV13" s="8"/>
      <c r="EW13" s="8">
        <v>1</v>
      </c>
      <c r="EX13" s="8"/>
      <c r="EY13" s="8"/>
      <c r="EZ13" s="8">
        <v>1</v>
      </c>
      <c r="FA13" s="8"/>
      <c r="FB13" s="8"/>
      <c r="FC13" s="8">
        <v>1</v>
      </c>
      <c r="FD13" s="8"/>
      <c r="FE13" s="8"/>
      <c r="FF13" s="8">
        <v>1</v>
      </c>
      <c r="FG13" s="8"/>
      <c r="FH13" s="8"/>
      <c r="FI13" s="8">
        <v>1</v>
      </c>
      <c r="FJ13" s="8"/>
      <c r="FK13" s="8"/>
      <c r="FL13" s="8">
        <v>1</v>
      </c>
      <c r="FM13" s="8"/>
      <c r="FN13" s="8"/>
      <c r="FO13" s="8">
        <v>1</v>
      </c>
      <c r="FP13" s="8"/>
      <c r="FQ13" s="8"/>
      <c r="FR13" s="8">
        <v>1</v>
      </c>
      <c r="FS13" s="8"/>
      <c r="FT13" s="8"/>
      <c r="FU13" s="8">
        <v>1</v>
      </c>
      <c r="FV13" s="8"/>
      <c r="FW13" s="8"/>
      <c r="FX13" s="8">
        <v>1</v>
      </c>
      <c r="FY13" s="8"/>
      <c r="FZ13" s="8"/>
      <c r="GA13" s="8">
        <v>1</v>
      </c>
      <c r="GB13" s="8"/>
      <c r="GC13" s="8"/>
      <c r="GD13" s="8">
        <v>1</v>
      </c>
      <c r="GE13" s="8"/>
      <c r="GF13" s="8"/>
      <c r="GG13" s="8">
        <v>1</v>
      </c>
      <c r="GH13" s="8"/>
      <c r="GI13" s="8"/>
      <c r="GJ13" s="8">
        <v>1</v>
      </c>
      <c r="GK13" s="8"/>
      <c r="GL13" s="8"/>
      <c r="GM13" s="8">
        <v>1</v>
      </c>
      <c r="GN13" s="8"/>
      <c r="GO13" s="8"/>
      <c r="GP13" s="8">
        <v>1</v>
      </c>
      <c r="GQ13" s="8"/>
      <c r="GR13" s="8"/>
      <c r="GS13" s="18"/>
    </row>
    <row r="14" spans="1:201" ht="15.6" x14ac:dyDescent="0.3">
      <c r="A14" s="7">
        <v>6</v>
      </c>
      <c r="B14" s="56" t="s">
        <v>823</v>
      </c>
      <c r="C14" s="8">
        <v>1</v>
      </c>
      <c r="D14" s="8"/>
      <c r="E14" s="8"/>
      <c r="F14" s="8">
        <v>1</v>
      </c>
      <c r="G14" s="8"/>
      <c r="H14" s="8"/>
      <c r="I14" s="8">
        <v>1</v>
      </c>
      <c r="J14" s="8"/>
      <c r="K14" s="8"/>
      <c r="L14" s="8">
        <v>1</v>
      </c>
      <c r="M14" s="8"/>
      <c r="N14" s="8"/>
      <c r="O14" s="8">
        <v>1</v>
      </c>
      <c r="P14" s="8"/>
      <c r="Q14" s="8"/>
      <c r="R14" s="8">
        <v>1</v>
      </c>
      <c r="S14" s="8"/>
      <c r="T14" s="8"/>
      <c r="U14" s="8">
        <v>1</v>
      </c>
      <c r="V14" s="8"/>
      <c r="W14" s="8"/>
      <c r="X14" s="8">
        <v>1</v>
      </c>
      <c r="Y14" s="8"/>
      <c r="Z14" s="8"/>
      <c r="AA14" s="8">
        <v>1</v>
      </c>
      <c r="AB14" s="8"/>
      <c r="AC14" s="8"/>
      <c r="AD14" s="8">
        <v>1</v>
      </c>
      <c r="AE14" s="8"/>
      <c r="AF14" s="8"/>
      <c r="AG14" s="8">
        <v>1</v>
      </c>
      <c r="AH14" s="8"/>
      <c r="AI14" s="8"/>
      <c r="AJ14" s="8">
        <v>1</v>
      </c>
      <c r="AK14" s="8"/>
      <c r="AL14" s="8"/>
      <c r="AM14" s="8">
        <v>1</v>
      </c>
      <c r="AN14" s="8"/>
      <c r="AO14" s="8"/>
      <c r="AP14" s="8">
        <v>1</v>
      </c>
      <c r="AQ14" s="8"/>
      <c r="AR14" s="8"/>
      <c r="AS14" s="8">
        <v>1</v>
      </c>
      <c r="AT14" s="8"/>
      <c r="AU14" s="8"/>
      <c r="AV14" s="8">
        <v>1</v>
      </c>
      <c r="AW14" s="8"/>
      <c r="AX14" s="8"/>
      <c r="AY14" s="8">
        <v>1</v>
      </c>
      <c r="AZ14" s="8"/>
      <c r="BA14" s="8"/>
      <c r="BB14" s="8">
        <v>1</v>
      </c>
      <c r="BC14" s="8"/>
      <c r="BD14" s="8"/>
      <c r="BE14" s="8">
        <v>1</v>
      </c>
      <c r="BF14" s="8"/>
      <c r="BG14" s="8"/>
      <c r="BH14" s="8">
        <v>1</v>
      </c>
      <c r="BI14" s="8"/>
      <c r="BJ14" s="8"/>
      <c r="BK14" s="8">
        <v>1</v>
      </c>
      <c r="BL14" s="8"/>
      <c r="BM14" s="8"/>
      <c r="BN14" s="8">
        <v>1</v>
      </c>
      <c r="BO14" s="8"/>
      <c r="BP14" s="8"/>
      <c r="BQ14" s="8">
        <v>1</v>
      </c>
      <c r="BR14" s="8"/>
      <c r="BS14" s="8"/>
      <c r="BT14" s="8">
        <v>1</v>
      </c>
      <c r="BU14" s="8"/>
      <c r="BV14" s="8"/>
      <c r="BW14" s="8">
        <v>1</v>
      </c>
      <c r="BX14" s="8"/>
      <c r="BY14" s="8"/>
      <c r="BZ14" s="8">
        <v>1</v>
      </c>
      <c r="CA14" s="8"/>
      <c r="CB14" s="8"/>
      <c r="CC14" s="8">
        <v>1</v>
      </c>
      <c r="CD14" s="8"/>
      <c r="CE14" s="8"/>
      <c r="CF14" s="8">
        <v>1</v>
      </c>
      <c r="CG14" s="8"/>
      <c r="CH14" s="8"/>
      <c r="CI14" s="8">
        <v>1</v>
      </c>
      <c r="CJ14" s="8"/>
      <c r="CK14" s="8"/>
      <c r="CL14" s="8">
        <v>1</v>
      </c>
      <c r="CM14" s="8"/>
      <c r="CN14" s="8"/>
      <c r="CO14" s="8">
        <v>1</v>
      </c>
      <c r="CP14" s="8"/>
      <c r="CQ14" s="8"/>
      <c r="CR14" s="8">
        <v>1</v>
      </c>
      <c r="CS14" s="8"/>
      <c r="CT14" s="8"/>
      <c r="CU14" s="8">
        <v>1</v>
      </c>
      <c r="CV14" s="8"/>
      <c r="CW14" s="8"/>
      <c r="CX14" s="8">
        <v>1</v>
      </c>
      <c r="CY14" s="8"/>
      <c r="CZ14" s="8"/>
      <c r="DA14" s="8">
        <v>1</v>
      </c>
      <c r="DB14" s="8"/>
      <c r="DC14" s="8"/>
      <c r="DD14" s="8">
        <v>1</v>
      </c>
      <c r="DE14" s="8"/>
      <c r="DF14" s="8"/>
      <c r="DG14" s="8">
        <v>1</v>
      </c>
      <c r="DH14" s="8"/>
      <c r="DI14" s="8"/>
      <c r="DJ14" s="8">
        <v>1</v>
      </c>
      <c r="DK14" s="8"/>
      <c r="DL14" s="8"/>
      <c r="DM14" s="8">
        <v>1</v>
      </c>
      <c r="DN14" s="8"/>
      <c r="DO14" s="8"/>
      <c r="DP14" s="8">
        <v>1</v>
      </c>
      <c r="DQ14" s="8"/>
      <c r="DR14" s="8"/>
      <c r="DS14" s="8">
        <v>1</v>
      </c>
      <c r="DT14" s="8"/>
      <c r="DU14" s="8"/>
      <c r="DV14" s="8">
        <v>1</v>
      </c>
      <c r="DW14" s="8"/>
      <c r="DX14" s="8"/>
      <c r="DY14" s="8">
        <v>1</v>
      </c>
      <c r="DZ14" s="8"/>
      <c r="EA14" s="8"/>
      <c r="EB14" s="8">
        <v>1</v>
      </c>
      <c r="EC14" s="8"/>
      <c r="ED14" s="8"/>
      <c r="EE14" s="8">
        <v>1</v>
      </c>
      <c r="EF14" s="8"/>
      <c r="EG14" s="8"/>
      <c r="EH14" s="8">
        <v>1</v>
      </c>
      <c r="EI14" s="8"/>
      <c r="EJ14" s="8"/>
      <c r="EK14" s="8">
        <v>1</v>
      </c>
      <c r="EL14" s="8"/>
      <c r="EM14" s="8"/>
      <c r="EN14" s="8">
        <v>1</v>
      </c>
      <c r="EO14" s="8"/>
      <c r="EP14" s="8"/>
      <c r="EQ14" s="8">
        <v>1</v>
      </c>
      <c r="ER14" s="8"/>
      <c r="ES14" s="8"/>
      <c r="ET14" s="8">
        <v>1</v>
      </c>
      <c r="EU14" s="8"/>
      <c r="EV14" s="8"/>
      <c r="EW14" s="8">
        <v>1</v>
      </c>
      <c r="EX14" s="8"/>
      <c r="EY14" s="8"/>
      <c r="EZ14" s="8">
        <v>1</v>
      </c>
      <c r="FA14" s="8"/>
      <c r="FB14" s="8"/>
      <c r="FC14" s="8">
        <v>1</v>
      </c>
      <c r="FD14" s="8"/>
      <c r="FE14" s="8"/>
      <c r="FF14" s="8">
        <v>1</v>
      </c>
      <c r="FG14" s="8"/>
      <c r="FH14" s="8"/>
      <c r="FI14" s="8">
        <v>1</v>
      </c>
      <c r="FJ14" s="8"/>
      <c r="FK14" s="8"/>
      <c r="FL14" s="8">
        <v>1</v>
      </c>
      <c r="FM14" s="8"/>
      <c r="FN14" s="8"/>
      <c r="FO14" s="8">
        <v>1</v>
      </c>
      <c r="FP14" s="8"/>
      <c r="FQ14" s="8"/>
      <c r="FR14" s="8">
        <v>1</v>
      </c>
      <c r="FS14" s="8"/>
      <c r="FT14" s="8"/>
      <c r="FU14" s="8">
        <v>1</v>
      </c>
      <c r="FV14" s="8"/>
      <c r="FW14" s="8"/>
      <c r="FX14" s="8">
        <v>1</v>
      </c>
      <c r="FY14" s="8"/>
      <c r="FZ14" s="8"/>
      <c r="GA14" s="8">
        <v>1</v>
      </c>
      <c r="GB14" s="8"/>
      <c r="GC14" s="8"/>
      <c r="GD14" s="8">
        <v>1</v>
      </c>
      <c r="GE14" s="8"/>
      <c r="GF14" s="8"/>
      <c r="GG14" s="8">
        <v>1</v>
      </c>
      <c r="GH14" s="8"/>
      <c r="GI14" s="8"/>
      <c r="GJ14" s="8">
        <v>1</v>
      </c>
      <c r="GK14" s="8"/>
      <c r="GL14" s="8"/>
      <c r="GM14" s="8">
        <v>1</v>
      </c>
      <c r="GN14" s="8"/>
      <c r="GO14" s="8"/>
      <c r="GP14" s="8">
        <v>1</v>
      </c>
      <c r="GQ14" s="8"/>
      <c r="GR14" s="8"/>
      <c r="GS14" s="18"/>
    </row>
    <row r="15" spans="1:201" ht="15.6" x14ac:dyDescent="0.3">
      <c r="A15" s="19">
        <v>7</v>
      </c>
      <c r="B15" s="57" t="s">
        <v>824</v>
      </c>
      <c r="C15" s="8">
        <v>1</v>
      </c>
      <c r="D15" s="8"/>
      <c r="E15" s="8"/>
      <c r="F15" s="8">
        <v>1</v>
      </c>
      <c r="G15" s="8"/>
      <c r="H15" s="8"/>
      <c r="I15" s="8">
        <v>1</v>
      </c>
      <c r="J15" s="8"/>
      <c r="K15" s="8"/>
      <c r="L15" s="8">
        <v>1</v>
      </c>
      <c r="M15" s="8"/>
      <c r="N15" s="8"/>
      <c r="O15" s="8">
        <v>1</v>
      </c>
      <c r="P15" s="8"/>
      <c r="Q15" s="8"/>
      <c r="R15" s="8">
        <v>1</v>
      </c>
      <c r="S15" s="8"/>
      <c r="T15" s="8"/>
      <c r="U15" s="8">
        <v>1</v>
      </c>
      <c r="V15" s="8"/>
      <c r="W15" s="8"/>
      <c r="X15" s="8">
        <v>1</v>
      </c>
      <c r="Y15" s="8"/>
      <c r="Z15" s="8"/>
      <c r="AA15" s="8">
        <v>1</v>
      </c>
      <c r="AB15" s="8"/>
      <c r="AC15" s="8"/>
      <c r="AD15" s="8">
        <v>1</v>
      </c>
      <c r="AE15" s="8"/>
      <c r="AF15" s="8"/>
      <c r="AG15" s="8">
        <v>1</v>
      </c>
      <c r="AH15" s="8"/>
      <c r="AI15" s="8"/>
      <c r="AJ15" s="8">
        <v>1</v>
      </c>
      <c r="AK15" s="8"/>
      <c r="AL15" s="8"/>
      <c r="AM15" s="8">
        <v>1</v>
      </c>
      <c r="AN15" s="8"/>
      <c r="AO15" s="8"/>
      <c r="AP15" s="8">
        <v>1</v>
      </c>
      <c r="AQ15" s="8"/>
      <c r="AR15" s="8"/>
      <c r="AS15" s="8">
        <v>1</v>
      </c>
      <c r="AT15" s="8"/>
      <c r="AU15" s="8"/>
      <c r="AV15" s="8">
        <v>1</v>
      </c>
      <c r="AW15" s="8"/>
      <c r="AX15" s="8"/>
      <c r="AY15" s="8">
        <v>1</v>
      </c>
      <c r="AZ15" s="8"/>
      <c r="BA15" s="8"/>
      <c r="BB15" s="8">
        <v>1</v>
      </c>
      <c r="BC15" s="8"/>
      <c r="BD15" s="8"/>
      <c r="BE15" s="8">
        <v>1</v>
      </c>
      <c r="BF15" s="8"/>
      <c r="BG15" s="8"/>
      <c r="BH15" s="8">
        <v>1</v>
      </c>
      <c r="BI15" s="8"/>
      <c r="BJ15" s="8"/>
      <c r="BK15" s="8">
        <v>1</v>
      </c>
      <c r="BL15" s="8"/>
      <c r="BM15" s="8"/>
      <c r="BN15" s="8">
        <v>1</v>
      </c>
      <c r="BO15" s="8"/>
      <c r="BP15" s="8"/>
      <c r="BQ15" s="8">
        <v>1</v>
      </c>
      <c r="BR15" s="8"/>
      <c r="BS15" s="8"/>
      <c r="BT15" s="8">
        <v>1</v>
      </c>
      <c r="BU15" s="8"/>
      <c r="BV15" s="8"/>
      <c r="BW15" s="8">
        <v>1</v>
      </c>
      <c r="BX15" s="8"/>
      <c r="BY15" s="8"/>
      <c r="BZ15" s="8">
        <v>1</v>
      </c>
      <c r="CA15" s="8"/>
      <c r="CB15" s="8"/>
      <c r="CC15" s="8">
        <v>1</v>
      </c>
      <c r="CD15" s="8"/>
      <c r="CE15" s="8"/>
      <c r="CF15" s="8">
        <v>1</v>
      </c>
      <c r="CG15" s="8"/>
      <c r="CH15" s="8"/>
      <c r="CI15" s="8">
        <v>1</v>
      </c>
      <c r="CJ15" s="8"/>
      <c r="CK15" s="8"/>
      <c r="CL15" s="8">
        <v>1</v>
      </c>
      <c r="CM15" s="8"/>
      <c r="CN15" s="8"/>
      <c r="CO15" s="8">
        <v>1</v>
      </c>
      <c r="CP15" s="8"/>
      <c r="CQ15" s="8"/>
      <c r="CR15" s="8">
        <v>1</v>
      </c>
      <c r="CS15" s="8"/>
      <c r="CT15" s="8"/>
      <c r="CU15" s="8">
        <v>1</v>
      </c>
      <c r="CV15" s="8"/>
      <c r="CW15" s="8"/>
      <c r="CX15" s="8">
        <v>1</v>
      </c>
      <c r="CY15" s="8"/>
      <c r="CZ15" s="8"/>
      <c r="DA15" s="8">
        <v>1</v>
      </c>
      <c r="DB15" s="8"/>
      <c r="DC15" s="8"/>
      <c r="DD15" s="8">
        <v>1</v>
      </c>
      <c r="DE15" s="8"/>
      <c r="DF15" s="8"/>
      <c r="DG15" s="8">
        <v>1</v>
      </c>
      <c r="DH15" s="8"/>
      <c r="DI15" s="8"/>
      <c r="DJ15" s="8">
        <v>1</v>
      </c>
      <c r="DK15" s="8"/>
      <c r="DL15" s="8"/>
      <c r="DM15" s="8">
        <v>1</v>
      </c>
      <c r="DN15" s="8"/>
      <c r="DO15" s="8"/>
      <c r="DP15" s="8">
        <v>1</v>
      </c>
      <c r="DQ15" s="8"/>
      <c r="DR15" s="8"/>
      <c r="DS15" s="8">
        <v>1</v>
      </c>
      <c r="DT15" s="8"/>
      <c r="DU15" s="8"/>
      <c r="DV15" s="8">
        <v>1</v>
      </c>
      <c r="DW15" s="8"/>
      <c r="DX15" s="8"/>
      <c r="DY15" s="8">
        <v>1</v>
      </c>
      <c r="DZ15" s="8"/>
      <c r="EA15" s="8"/>
      <c r="EB15" s="8">
        <v>1</v>
      </c>
      <c r="EC15" s="8"/>
      <c r="ED15" s="8"/>
      <c r="EE15" s="8">
        <v>1</v>
      </c>
      <c r="EF15" s="8"/>
      <c r="EG15" s="8"/>
      <c r="EH15" s="8">
        <v>1</v>
      </c>
      <c r="EI15" s="8"/>
      <c r="EJ15" s="8"/>
      <c r="EK15" s="8">
        <v>1</v>
      </c>
      <c r="EL15" s="8"/>
      <c r="EM15" s="8"/>
      <c r="EN15" s="8">
        <v>1</v>
      </c>
      <c r="EO15" s="8"/>
      <c r="EP15" s="8"/>
      <c r="EQ15" s="8">
        <v>1</v>
      </c>
      <c r="ER15" s="8"/>
      <c r="ES15" s="8"/>
      <c r="ET15" s="8">
        <v>1</v>
      </c>
      <c r="EU15" s="8"/>
      <c r="EV15" s="8"/>
      <c r="EW15" s="8">
        <v>1</v>
      </c>
      <c r="EX15" s="8"/>
      <c r="EY15" s="8"/>
      <c r="EZ15" s="8">
        <v>1</v>
      </c>
      <c r="FA15" s="8"/>
      <c r="FB15" s="8"/>
      <c r="FC15" s="8">
        <v>1</v>
      </c>
      <c r="FD15" s="8"/>
      <c r="FE15" s="8"/>
      <c r="FF15" s="8">
        <v>1</v>
      </c>
      <c r="FG15" s="8"/>
      <c r="FH15" s="8"/>
      <c r="FI15" s="8">
        <v>1</v>
      </c>
      <c r="FJ15" s="8"/>
      <c r="FK15" s="8"/>
      <c r="FL15" s="8">
        <v>1</v>
      </c>
      <c r="FM15" s="8"/>
      <c r="FN15" s="8"/>
      <c r="FO15" s="8">
        <v>1</v>
      </c>
      <c r="FP15" s="8"/>
      <c r="FQ15" s="8"/>
      <c r="FR15" s="8">
        <v>1</v>
      </c>
      <c r="FS15" s="8"/>
      <c r="FT15" s="8"/>
      <c r="FU15" s="8">
        <v>1</v>
      </c>
      <c r="FV15" s="8"/>
      <c r="FW15" s="8"/>
      <c r="FX15" s="8">
        <v>1</v>
      </c>
      <c r="FY15" s="8"/>
      <c r="FZ15" s="8"/>
      <c r="GA15" s="8">
        <v>1</v>
      </c>
      <c r="GB15" s="8"/>
      <c r="GC15" s="8"/>
      <c r="GD15" s="8">
        <v>1</v>
      </c>
      <c r="GE15" s="8"/>
      <c r="GF15" s="8"/>
      <c r="GG15" s="8">
        <v>1</v>
      </c>
      <c r="GH15" s="8"/>
      <c r="GI15" s="8"/>
      <c r="GJ15" s="8">
        <v>1</v>
      </c>
      <c r="GK15" s="8"/>
      <c r="GL15" s="8"/>
      <c r="GM15" s="8">
        <v>1</v>
      </c>
      <c r="GN15" s="8"/>
      <c r="GO15" s="8"/>
      <c r="GP15" s="8">
        <v>1</v>
      </c>
      <c r="GQ15" s="8"/>
      <c r="GR15" s="8"/>
      <c r="GS15" s="18"/>
    </row>
    <row r="16" spans="1:201" ht="15.6" x14ac:dyDescent="0.3">
      <c r="A16" s="7">
        <v>8</v>
      </c>
      <c r="B16" s="57" t="s">
        <v>825</v>
      </c>
      <c r="C16" s="8">
        <v>1</v>
      </c>
      <c r="D16" s="8"/>
      <c r="E16" s="8"/>
      <c r="F16" s="8">
        <v>1</v>
      </c>
      <c r="G16" s="8"/>
      <c r="H16" s="8"/>
      <c r="I16" s="8">
        <v>1</v>
      </c>
      <c r="J16" s="8"/>
      <c r="K16" s="8"/>
      <c r="L16" s="8">
        <v>1</v>
      </c>
      <c r="M16" s="8"/>
      <c r="N16" s="8"/>
      <c r="O16" s="8">
        <v>1</v>
      </c>
      <c r="P16" s="8"/>
      <c r="Q16" s="8"/>
      <c r="R16" s="8">
        <v>1</v>
      </c>
      <c r="S16" s="8"/>
      <c r="T16" s="8"/>
      <c r="U16" s="8">
        <v>1</v>
      </c>
      <c r="V16" s="8"/>
      <c r="W16" s="8"/>
      <c r="X16" s="8">
        <v>1</v>
      </c>
      <c r="Y16" s="8"/>
      <c r="Z16" s="8"/>
      <c r="AA16" s="8">
        <v>1</v>
      </c>
      <c r="AB16" s="8"/>
      <c r="AC16" s="8"/>
      <c r="AD16" s="8">
        <v>1</v>
      </c>
      <c r="AE16" s="8"/>
      <c r="AF16" s="8"/>
      <c r="AG16" s="8">
        <v>1</v>
      </c>
      <c r="AH16" s="8"/>
      <c r="AI16" s="8"/>
      <c r="AJ16" s="8">
        <v>1</v>
      </c>
      <c r="AK16" s="8"/>
      <c r="AL16" s="8"/>
      <c r="AM16" s="8">
        <v>1</v>
      </c>
      <c r="AN16" s="8"/>
      <c r="AO16" s="8"/>
      <c r="AP16" s="8">
        <v>1</v>
      </c>
      <c r="AQ16" s="8"/>
      <c r="AR16" s="8"/>
      <c r="AS16" s="8">
        <v>1</v>
      </c>
      <c r="AT16" s="8"/>
      <c r="AU16" s="8"/>
      <c r="AV16" s="8">
        <v>1</v>
      </c>
      <c r="AW16" s="8"/>
      <c r="AX16" s="8"/>
      <c r="AY16" s="8">
        <v>1</v>
      </c>
      <c r="AZ16" s="8"/>
      <c r="BA16" s="8"/>
      <c r="BB16" s="8">
        <v>1</v>
      </c>
      <c r="BC16" s="8"/>
      <c r="BD16" s="8"/>
      <c r="BE16" s="8">
        <v>1</v>
      </c>
      <c r="BF16" s="8"/>
      <c r="BG16" s="8"/>
      <c r="BH16" s="8">
        <v>1</v>
      </c>
      <c r="BI16" s="8"/>
      <c r="BJ16" s="8"/>
      <c r="BK16" s="8">
        <v>1</v>
      </c>
      <c r="BL16" s="8"/>
      <c r="BM16" s="8"/>
      <c r="BN16" s="8">
        <v>1</v>
      </c>
      <c r="BO16" s="8"/>
      <c r="BP16" s="8"/>
      <c r="BQ16" s="8">
        <v>1</v>
      </c>
      <c r="BR16" s="8"/>
      <c r="BS16" s="8"/>
      <c r="BT16" s="8">
        <v>1</v>
      </c>
      <c r="BU16" s="8"/>
      <c r="BV16" s="8"/>
      <c r="BW16" s="8">
        <v>1</v>
      </c>
      <c r="BX16" s="8"/>
      <c r="BY16" s="8"/>
      <c r="BZ16" s="8">
        <v>1</v>
      </c>
      <c r="CA16" s="8"/>
      <c r="CB16" s="8"/>
      <c r="CC16" s="8">
        <v>1</v>
      </c>
      <c r="CD16" s="8"/>
      <c r="CE16" s="8"/>
      <c r="CF16" s="8">
        <v>1</v>
      </c>
      <c r="CG16" s="8"/>
      <c r="CH16" s="8"/>
      <c r="CI16" s="8">
        <v>1</v>
      </c>
      <c r="CJ16" s="8"/>
      <c r="CK16" s="8"/>
      <c r="CL16" s="8">
        <v>1</v>
      </c>
      <c r="CM16" s="8"/>
      <c r="CN16" s="8"/>
      <c r="CO16" s="8">
        <v>1</v>
      </c>
      <c r="CP16" s="8"/>
      <c r="CQ16" s="8"/>
      <c r="CR16" s="8">
        <v>1</v>
      </c>
      <c r="CS16" s="8"/>
      <c r="CT16" s="8"/>
      <c r="CU16" s="8">
        <v>1</v>
      </c>
      <c r="CV16" s="8"/>
      <c r="CW16" s="8"/>
      <c r="CX16" s="8">
        <v>1</v>
      </c>
      <c r="CY16" s="8"/>
      <c r="CZ16" s="8"/>
      <c r="DA16" s="8">
        <v>1</v>
      </c>
      <c r="DB16" s="8"/>
      <c r="DC16" s="8"/>
      <c r="DD16" s="8">
        <v>1</v>
      </c>
      <c r="DE16" s="8"/>
      <c r="DF16" s="8"/>
      <c r="DG16" s="8">
        <v>1</v>
      </c>
      <c r="DH16" s="8"/>
      <c r="DI16" s="8"/>
      <c r="DJ16" s="8">
        <v>1</v>
      </c>
      <c r="DK16" s="8"/>
      <c r="DL16" s="8"/>
      <c r="DM16" s="8">
        <v>1</v>
      </c>
      <c r="DN16" s="8"/>
      <c r="DO16" s="8"/>
      <c r="DP16" s="8">
        <v>1</v>
      </c>
      <c r="DQ16" s="8"/>
      <c r="DR16" s="8"/>
      <c r="DS16" s="8">
        <v>1</v>
      </c>
      <c r="DT16" s="8"/>
      <c r="DU16" s="8"/>
      <c r="DV16" s="8">
        <v>1</v>
      </c>
      <c r="DW16" s="8"/>
      <c r="DX16" s="8"/>
      <c r="DY16" s="8">
        <v>1</v>
      </c>
      <c r="DZ16" s="8"/>
      <c r="EA16" s="8"/>
      <c r="EB16" s="8">
        <v>1</v>
      </c>
      <c r="EC16" s="8"/>
      <c r="ED16" s="8"/>
      <c r="EE16" s="8">
        <v>1</v>
      </c>
      <c r="EF16" s="8"/>
      <c r="EG16" s="8"/>
      <c r="EH16" s="8">
        <v>1</v>
      </c>
      <c r="EI16" s="8"/>
      <c r="EJ16" s="8"/>
      <c r="EK16" s="8">
        <v>1</v>
      </c>
      <c r="EL16" s="8"/>
      <c r="EM16" s="8"/>
      <c r="EN16" s="8">
        <v>1</v>
      </c>
      <c r="EO16" s="8"/>
      <c r="EP16" s="8"/>
      <c r="EQ16" s="8">
        <v>1</v>
      </c>
      <c r="ER16" s="8"/>
      <c r="ES16" s="8"/>
      <c r="ET16" s="8">
        <v>1</v>
      </c>
      <c r="EU16" s="8"/>
      <c r="EV16" s="8"/>
      <c r="EW16" s="8">
        <v>1</v>
      </c>
      <c r="EX16" s="8"/>
      <c r="EY16" s="8"/>
      <c r="EZ16" s="8">
        <v>1</v>
      </c>
      <c r="FA16" s="8"/>
      <c r="FB16" s="8"/>
      <c r="FC16" s="8">
        <v>1</v>
      </c>
      <c r="FD16" s="8"/>
      <c r="FE16" s="8"/>
      <c r="FF16" s="8">
        <v>1</v>
      </c>
      <c r="FG16" s="8"/>
      <c r="FH16" s="8"/>
      <c r="FI16" s="8">
        <v>1</v>
      </c>
      <c r="FJ16" s="8"/>
      <c r="FK16" s="8"/>
      <c r="FL16" s="8">
        <v>1</v>
      </c>
      <c r="FM16" s="8"/>
      <c r="FN16" s="8"/>
      <c r="FO16" s="8">
        <v>1</v>
      </c>
      <c r="FP16" s="8"/>
      <c r="FQ16" s="8"/>
      <c r="FR16" s="8">
        <v>1</v>
      </c>
      <c r="FS16" s="8"/>
      <c r="FT16" s="8"/>
      <c r="FU16" s="8">
        <v>1</v>
      </c>
      <c r="FV16" s="8"/>
      <c r="FW16" s="8"/>
      <c r="FX16" s="8">
        <v>1</v>
      </c>
      <c r="FY16" s="8"/>
      <c r="FZ16" s="8"/>
      <c r="GA16" s="8">
        <v>1</v>
      </c>
      <c r="GB16" s="8"/>
      <c r="GC16" s="8"/>
      <c r="GD16" s="8">
        <v>1</v>
      </c>
      <c r="GE16" s="8"/>
      <c r="GF16" s="8"/>
      <c r="GG16" s="8">
        <v>1</v>
      </c>
      <c r="GH16" s="8"/>
      <c r="GI16" s="8"/>
      <c r="GJ16" s="8">
        <v>1</v>
      </c>
      <c r="GK16" s="8"/>
      <c r="GL16" s="8"/>
      <c r="GM16" s="8">
        <v>1</v>
      </c>
      <c r="GN16" s="8"/>
      <c r="GO16" s="8"/>
      <c r="GP16" s="8">
        <v>1</v>
      </c>
      <c r="GQ16" s="8"/>
      <c r="GR16" s="8"/>
      <c r="GS16" s="10"/>
    </row>
    <row r="17" spans="1:201" ht="15.6" x14ac:dyDescent="0.3">
      <c r="A17" s="7">
        <v>9</v>
      </c>
      <c r="B17" s="57" t="s">
        <v>826</v>
      </c>
      <c r="C17" s="8">
        <v>1</v>
      </c>
      <c r="D17" s="8"/>
      <c r="E17" s="8"/>
      <c r="F17" s="8">
        <v>1</v>
      </c>
      <c r="G17" s="8"/>
      <c r="H17" s="8"/>
      <c r="I17" s="8">
        <v>1</v>
      </c>
      <c r="J17" s="8"/>
      <c r="K17" s="8"/>
      <c r="L17" s="8">
        <v>1</v>
      </c>
      <c r="M17" s="8"/>
      <c r="N17" s="8"/>
      <c r="O17" s="8">
        <v>1</v>
      </c>
      <c r="P17" s="8"/>
      <c r="Q17" s="8"/>
      <c r="R17" s="8">
        <v>1</v>
      </c>
      <c r="S17" s="8"/>
      <c r="T17" s="8"/>
      <c r="U17" s="8">
        <v>1</v>
      </c>
      <c r="V17" s="8"/>
      <c r="W17" s="8"/>
      <c r="X17" s="8">
        <v>1</v>
      </c>
      <c r="Y17" s="8"/>
      <c r="Z17" s="8"/>
      <c r="AA17" s="8">
        <v>1</v>
      </c>
      <c r="AB17" s="8"/>
      <c r="AC17" s="8"/>
      <c r="AD17" s="8">
        <v>1</v>
      </c>
      <c r="AE17" s="8"/>
      <c r="AF17" s="8"/>
      <c r="AG17" s="8">
        <v>1</v>
      </c>
      <c r="AH17" s="8"/>
      <c r="AI17" s="8"/>
      <c r="AJ17" s="8">
        <v>1</v>
      </c>
      <c r="AK17" s="8"/>
      <c r="AL17" s="8"/>
      <c r="AM17" s="8">
        <v>1</v>
      </c>
      <c r="AN17" s="8"/>
      <c r="AO17" s="8"/>
      <c r="AP17" s="8">
        <v>1</v>
      </c>
      <c r="AQ17" s="8"/>
      <c r="AR17" s="8"/>
      <c r="AS17" s="8">
        <v>1</v>
      </c>
      <c r="AT17" s="8"/>
      <c r="AU17" s="8"/>
      <c r="AV17" s="8">
        <v>1</v>
      </c>
      <c r="AW17" s="8"/>
      <c r="AX17" s="8"/>
      <c r="AY17" s="8">
        <v>1</v>
      </c>
      <c r="AZ17" s="8"/>
      <c r="BA17" s="8"/>
      <c r="BB17" s="8">
        <v>1</v>
      </c>
      <c r="BC17" s="8"/>
      <c r="BD17" s="8"/>
      <c r="BE17" s="8">
        <v>1</v>
      </c>
      <c r="BF17" s="8"/>
      <c r="BG17" s="8"/>
      <c r="BH17" s="8">
        <v>1</v>
      </c>
      <c r="BI17" s="8"/>
      <c r="BJ17" s="8"/>
      <c r="BK17" s="8">
        <v>1</v>
      </c>
      <c r="BL17" s="8"/>
      <c r="BM17" s="8"/>
      <c r="BN17" s="8">
        <v>1</v>
      </c>
      <c r="BO17" s="8"/>
      <c r="BP17" s="8"/>
      <c r="BQ17" s="8">
        <v>1</v>
      </c>
      <c r="BR17" s="8"/>
      <c r="BS17" s="8"/>
      <c r="BT17" s="8">
        <v>1</v>
      </c>
      <c r="BU17" s="8"/>
      <c r="BV17" s="8"/>
      <c r="BW17" s="8">
        <v>1</v>
      </c>
      <c r="BX17" s="8"/>
      <c r="BY17" s="8"/>
      <c r="BZ17" s="8">
        <v>1</v>
      </c>
      <c r="CA17" s="8"/>
      <c r="CB17" s="8"/>
      <c r="CC17" s="8">
        <v>1</v>
      </c>
      <c r="CD17" s="8"/>
      <c r="CE17" s="8"/>
      <c r="CF17" s="8">
        <v>1</v>
      </c>
      <c r="CG17" s="8"/>
      <c r="CH17" s="8"/>
      <c r="CI17" s="8">
        <v>1</v>
      </c>
      <c r="CJ17" s="8"/>
      <c r="CK17" s="8"/>
      <c r="CL17" s="8">
        <v>1</v>
      </c>
      <c r="CM17" s="8"/>
      <c r="CN17" s="8"/>
      <c r="CO17" s="8">
        <v>1</v>
      </c>
      <c r="CP17" s="8"/>
      <c r="CQ17" s="8"/>
      <c r="CR17" s="8">
        <v>1</v>
      </c>
      <c r="CS17" s="8"/>
      <c r="CT17" s="8"/>
      <c r="CU17" s="8">
        <v>1</v>
      </c>
      <c r="CV17" s="8"/>
      <c r="CW17" s="8"/>
      <c r="CX17" s="8">
        <v>1</v>
      </c>
      <c r="CY17" s="8"/>
      <c r="CZ17" s="8"/>
      <c r="DA17" s="8">
        <v>1</v>
      </c>
      <c r="DB17" s="8"/>
      <c r="DC17" s="8"/>
      <c r="DD17" s="8">
        <v>1</v>
      </c>
      <c r="DE17" s="8"/>
      <c r="DF17" s="8"/>
      <c r="DG17" s="8">
        <v>1</v>
      </c>
      <c r="DH17" s="8"/>
      <c r="DI17" s="8"/>
      <c r="DJ17" s="8">
        <v>1</v>
      </c>
      <c r="DK17" s="8"/>
      <c r="DL17" s="8"/>
      <c r="DM17" s="8">
        <v>1</v>
      </c>
      <c r="DN17" s="8"/>
      <c r="DO17" s="8"/>
      <c r="DP17" s="8">
        <v>1</v>
      </c>
      <c r="DQ17" s="8"/>
      <c r="DR17" s="8"/>
      <c r="DS17" s="8">
        <v>1</v>
      </c>
      <c r="DT17" s="8"/>
      <c r="DU17" s="8"/>
      <c r="DV17" s="8">
        <v>1</v>
      </c>
      <c r="DW17" s="8"/>
      <c r="DX17" s="8"/>
      <c r="DY17" s="8">
        <v>1</v>
      </c>
      <c r="DZ17" s="8"/>
      <c r="EA17" s="8"/>
      <c r="EB17" s="8">
        <v>1</v>
      </c>
      <c r="EC17" s="8"/>
      <c r="ED17" s="8"/>
      <c r="EE17" s="8">
        <v>1</v>
      </c>
      <c r="EF17" s="8"/>
      <c r="EG17" s="8"/>
      <c r="EH17" s="8">
        <v>1</v>
      </c>
      <c r="EI17" s="8"/>
      <c r="EJ17" s="8"/>
      <c r="EK17" s="8">
        <v>1</v>
      </c>
      <c r="EL17" s="8"/>
      <c r="EM17" s="8"/>
      <c r="EN17" s="8">
        <v>1</v>
      </c>
      <c r="EO17" s="8"/>
      <c r="EP17" s="8"/>
      <c r="EQ17" s="8">
        <v>1</v>
      </c>
      <c r="ER17" s="8"/>
      <c r="ES17" s="8"/>
      <c r="ET17" s="8">
        <v>1</v>
      </c>
      <c r="EU17" s="8"/>
      <c r="EV17" s="8"/>
      <c r="EW17" s="8">
        <v>1</v>
      </c>
      <c r="EX17" s="8"/>
      <c r="EY17" s="8"/>
      <c r="EZ17" s="8">
        <v>1</v>
      </c>
      <c r="FA17" s="8"/>
      <c r="FB17" s="8"/>
      <c r="FC17" s="8">
        <v>1</v>
      </c>
      <c r="FD17" s="8"/>
      <c r="FE17" s="8"/>
      <c r="FF17" s="8">
        <v>1</v>
      </c>
      <c r="FG17" s="8"/>
      <c r="FH17" s="8"/>
      <c r="FI17" s="8">
        <v>1</v>
      </c>
      <c r="FJ17" s="8"/>
      <c r="FK17" s="8"/>
      <c r="FL17" s="8">
        <v>1</v>
      </c>
      <c r="FM17" s="8"/>
      <c r="FN17" s="8"/>
      <c r="FO17" s="8">
        <v>1</v>
      </c>
      <c r="FP17" s="8"/>
      <c r="FQ17" s="8"/>
      <c r="FR17" s="8">
        <v>1</v>
      </c>
      <c r="FS17" s="8"/>
      <c r="FT17" s="8"/>
      <c r="FU17" s="8">
        <v>1</v>
      </c>
      <c r="FV17" s="8"/>
      <c r="FW17" s="8"/>
      <c r="FX17" s="8">
        <v>1</v>
      </c>
      <c r="FY17" s="8"/>
      <c r="FZ17" s="8"/>
      <c r="GA17" s="8">
        <v>1</v>
      </c>
      <c r="GB17" s="8"/>
      <c r="GC17" s="8"/>
      <c r="GD17" s="8">
        <v>1</v>
      </c>
      <c r="GE17" s="8"/>
      <c r="GF17" s="8"/>
      <c r="GG17" s="8">
        <v>1</v>
      </c>
      <c r="GH17" s="8"/>
      <c r="GI17" s="8"/>
      <c r="GJ17" s="8">
        <v>1</v>
      </c>
      <c r="GK17" s="8"/>
      <c r="GL17" s="8"/>
      <c r="GM17" s="8">
        <v>1</v>
      </c>
      <c r="GN17" s="8"/>
      <c r="GO17" s="8"/>
      <c r="GP17" s="8">
        <v>1</v>
      </c>
      <c r="GQ17" s="8"/>
      <c r="GR17" s="8"/>
      <c r="GS17" s="10"/>
    </row>
    <row r="18" spans="1:201" ht="15.6" x14ac:dyDescent="0.3">
      <c r="A18" s="19">
        <v>10</v>
      </c>
      <c r="B18" s="57" t="s">
        <v>827</v>
      </c>
      <c r="C18" s="8">
        <v>1</v>
      </c>
      <c r="D18" s="8"/>
      <c r="E18" s="8"/>
      <c r="F18" s="8">
        <v>1</v>
      </c>
      <c r="G18" s="8"/>
      <c r="H18" s="8"/>
      <c r="I18" s="8">
        <v>1</v>
      </c>
      <c r="J18" s="8"/>
      <c r="K18" s="8"/>
      <c r="L18" s="8">
        <v>1</v>
      </c>
      <c r="M18" s="8"/>
      <c r="N18" s="8"/>
      <c r="O18" s="8">
        <v>1</v>
      </c>
      <c r="P18" s="8"/>
      <c r="Q18" s="8"/>
      <c r="R18" s="8">
        <v>1</v>
      </c>
      <c r="S18" s="8"/>
      <c r="T18" s="8"/>
      <c r="U18" s="8">
        <v>1</v>
      </c>
      <c r="V18" s="8"/>
      <c r="W18" s="8"/>
      <c r="X18" s="8">
        <v>1</v>
      </c>
      <c r="Y18" s="8"/>
      <c r="Z18" s="8"/>
      <c r="AA18" s="8">
        <v>1</v>
      </c>
      <c r="AB18" s="8"/>
      <c r="AC18" s="8"/>
      <c r="AD18" s="8">
        <v>1</v>
      </c>
      <c r="AE18" s="8"/>
      <c r="AF18" s="8"/>
      <c r="AG18" s="8">
        <v>1</v>
      </c>
      <c r="AH18" s="8"/>
      <c r="AI18" s="8"/>
      <c r="AJ18" s="8">
        <v>1</v>
      </c>
      <c r="AK18" s="8"/>
      <c r="AL18" s="8"/>
      <c r="AM18" s="8">
        <v>1</v>
      </c>
      <c r="AN18" s="8"/>
      <c r="AO18" s="8"/>
      <c r="AP18" s="8">
        <v>1</v>
      </c>
      <c r="AQ18" s="8"/>
      <c r="AR18" s="8"/>
      <c r="AS18" s="8">
        <v>1</v>
      </c>
      <c r="AT18" s="8"/>
      <c r="AU18" s="8"/>
      <c r="AV18" s="8">
        <v>1</v>
      </c>
      <c r="AW18" s="8"/>
      <c r="AX18" s="8"/>
      <c r="AY18" s="8">
        <v>1</v>
      </c>
      <c r="AZ18" s="8"/>
      <c r="BA18" s="8"/>
      <c r="BB18" s="8">
        <v>1</v>
      </c>
      <c r="BC18" s="8"/>
      <c r="BD18" s="8"/>
      <c r="BE18" s="8">
        <v>1</v>
      </c>
      <c r="BF18" s="8"/>
      <c r="BG18" s="8"/>
      <c r="BH18" s="8">
        <v>1</v>
      </c>
      <c r="BI18" s="8"/>
      <c r="BJ18" s="8"/>
      <c r="BK18" s="8">
        <v>1</v>
      </c>
      <c r="BL18" s="8"/>
      <c r="BM18" s="8"/>
      <c r="BN18" s="8">
        <v>1</v>
      </c>
      <c r="BO18" s="8"/>
      <c r="BP18" s="8"/>
      <c r="BQ18" s="8">
        <v>1</v>
      </c>
      <c r="BR18" s="8"/>
      <c r="BS18" s="8"/>
      <c r="BT18" s="8">
        <v>1</v>
      </c>
      <c r="BU18" s="8"/>
      <c r="BV18" s="8"/>
      <c r="BW18" s="8">
        <v>1</v>
      </c>
      <c r="BX18" s="8"/>
      <c r="BY18" s="8"/>
      <c r="BZ18" s="8">
        <v>1</v>
      </c>
      <c r="CA18" s="8"/>
      <c r="CB18" s="8"/>
      <c r="CC18" s="8">
        <v>1</v>
      </c>
      <c r="CD18" s="8"/>
      <c r="CE18" s="8"/>
      <c r="CF18" s="8">
        <v>1</v>
      </c>
      <c r="CG18" s="8"/>
      <c r="CH18" s="8"/>
      <c r="CI18" s="8">
        <v>1</v>
      </c>
      <c r="CJ18" s="8"/>
      <c r="CK18" s="8"/>
      <c r="CL18" s="8">
        <v>1</v>
      </c>
      <c r="CM18" s="8"/>
      <c r="CN18" s="8"/>
      <c r="CO18" s="8">
        <v>1</v>
      </c>
      <c r="CP18" s="8"/>
      <c r="CQ18" s="8"/>
      <c r="CR18" s="8">
        <v>1</v>
      </c>
      <c r="CS18" s="8"/>
      <c r="CT18" s="8"/>
      <c r="CU18" s="8">
        <v>1</v>
      </c>
      <c r="CV18" s="8"/>
      <c r="CW18" s="8"/>
      <c r="CX18" s="8">
        <v>1</v>
      </c>
      <c r="CY18" s="8"/>
      <c r="CZ18" s="8"/>
      <c r="DA18" s="8">
        <v>1</v>
      </c>
      <c r="DB18" s="8"/>
      <c r="DC18" s="8"/>
      <c r="DD18" s="8">
        <v>1</v>
      </c>
      <c r="DE18" s="8"/>
      <c r="DF18" s="8"/>
      <c r="DG18" s="8">
        <v>1</v>
      </c>
      <c r="DH18" s="8"/>
      <c r="DI18" s="8"/>
      <c r="DJ18" s="8">
        <v>1</v>
      </c>
      <c r="DK18" s="8"/>
      <c r="DL18" s="8"/>
      <c r="DM18" s="8">
        <v>1</v>
      </c>
      <c r="DN18" s="8"/>
      <c r="DO18" s="8"/>
      <c r="DP18" s="8">
        <v>1</v>
      </c>
      <c r="DQ18" s="8"/>
      <c r="DR18" s="8"/>
      <c r="DS18" s="8">
        <v>1</v>
      </c>
      <c r="DT18" s="8"/>
      <c r="DU18" s="8"/>
      <c r="DV18" s="8">
        <v>1</v>
      </c>
      <c r="DW18" s="8"/>
      <c r="DX18" s="8"/>
      <c r="DY18" s="8">
        <v>1</v>
      </c>
      <c r="DZ18" s="8"/>
      <c r="EA18" s="8"/>
      <c r="EB18" s="8">
        <v>1</v>
      </c>
      <c r="EC18" s="8"/>
      <c r="ED18" s="8"/>
      <c r="EE18" s="8">
        <v>1</v>
      </c>
      <c r="EF18" s="8"/>
      <c r="EG18" s="8"/>
      <c r="EH18" s="8">
        <v>1</v>
      </c>
      <c r="EI18" s="8"/>
      <c r="EJ18" s="8"/>
      <c r="EK18" s="8">
        <v>1</v>
      </c>
      <c r="EL18" s="8"/>
      <c r="EM18" s="8"/>
      <c r="EN18" s="8">
        <v>1</v>
      </c>
      <c r="EO18" s="8"/>
      <c r="EP18" s="8"/>
      <c r="EQ18" s="8">
        <v>1</v>
      </c>
      <c r="ER18" s="8"/>
      <c r="ES18" s="8"/>
      <c r="ET18" s="8">
        <v>1</v>
      </c>
      <c r="EU18" s="8"/>
      <c r="EV18" s="8"/>
      <c r="EW18" s="8">
        <v>1</v>
      </c>
      <c r="EX18" s="8"/>
      <c r="EY18" s="8"/>
      <c r="EZ18" s="8">
        <v>1</v>
      </c>
      <c r="FA18" s="8"/>
      <c r="FB18" s="8"/>
      <c r="FC18" s="8">
        <v>1</v>
      </c>
      <c r="FD18" s="8"/>
      <c r="FE18" s="8"/>
      <c r="FF18" s="8">
        <v>1</v>
      </c>
      <c r="FG18" s="8"/>
      <c r="FH18" s="8"/>
      <c r="FI18" s="8">
        <v>1</v>
      </c>
      <c r="FJ18" s="8"/>
      <c r="FK18" s="8"/>
      <c r="FL18" s="8">
        <v>1</v>
      </c>
      <c r="FM18" s="8"/>
      <c r="FN18" s="8"/>
      <c r="FO18" s="8">
        <v>1</v>
      </c>
      <c r="FP18" s="8"/>
      <c r="FQ18" s="8"/>
      <c r="FR18" s="8">
        <v>1</v>
      </c>
      <c r="FS18" s="8"/>
      <c r="FT18" s="8"/>
      <c r="FU18" s="8">
        <v>1</v>
      </c>
      <c r="FV18" s="8"/>
      <c r="FW18" s="8"/>
      <c r="FX18" s="8">
        <v>1</v>
      </c>
      <c r="FY18" s="8"/>
      <c r="FZ18" s="8"/>
      <c r="GA18" s="8">
        <v>1</v>
      </c>
      <c r="GB18" s="8"/>
      <c r="GC18" s="8"/>
      <c r="GD18" s="8">
        <v>1</v>
      </c>
      <c r="GE18" s="8"/>
      <c r="GF18" s="8"/>
      <c r="GG18" s="8">
        <v>1</v>
      </c>
      <c r="GH18" s="8"/>
      <c r="GI18" s="8"/>
      <c r="GJ18" s="8">
        <v>1</v>
      </c>
      <c r="GK18" s="8"/>
      <c r="GL18" s="8"/>
      <c r="GM18" s="8">
        <v>1</v>
      </c>
      <c r="GN18" s="8"/>
      <c r="GO18" s="8"/>
      <c r="GP18" s="8">
        <v>1</v>
      </c>
      <c r="GQ18" s="8"/>
      <c r="GR18" s="8"/>
      <c r="GS18" s="10"/>
    </row>
    <row r="19" spans="1:201" ht="15.6" x14ac:dyDescent="0.3">
      <c r="A19" s="7">
        <v>11</v>
      </c>
      <c r="B19" s="57" t="s">
        <v>828</v>
      </c>
      <c r="C19" s="8">
        <v>1</v>
      </c>
      <c r="D19" s="8"/>
      <c r="E19" s="8"/>
      <c r="F19" s="8">
        <v>1</v>
      </c>
      <c r="G19" s="8"/>
      <c r="H19" s="8"/>
      <c r="I19" s="8">
        <v>1</v>
      </c>
      <c r="J19" s="8"/>
      <c r="K19" s="8"/>
      <c r="L19" s="8">
        <v>1</v>
      </c>
      <c r="M19" s="8"/>
      <c r="N19" s="8"/>
      <c r="O19" s="8">
        <v>1</v>
      </c>
      <c r="P19" s="8"/>
      <c r="Q19" s="8"/>
      <c r="R19" s="8">
        <v>1</v>
      </c>
      <c r="S19" s="8"/>
      <c r="T19" s="8"/>
      <c r="U19" s="8">
        <v>1</v>
      </c>
      <c r="V19" s="8"/>
      <c r="W19" s="8"/>
      <c r="X19" s="8">
        <v>1</v>
      </c>
      <c r="Y19" s="8"/>
      <c r="Z19" s="8"/>
      <c r="AA19" s="8">
        <v>1</v>
      </c>
      <c r="AB19" s="8"/>
      <c r="AC19" s="8"/>
      <c r="AD19" s="8">
        <v>1</v>
      </c>
      <c r="AE19" s="8"/>
      <c r="AF19" s="8"/>
      <c r="AG19" s="8">
        <v>1</v>
      </c>
      <c r="AH19" s="8"/>
      <c r="AI19" s="8"/>
      <c r="AJ19" s="8">
        <v>1</v>
      </c>
      <c r="AK19" s="8"/>
      <c r="AL19" s="8"/>
      <c r="AM19" s="8">
        <v>1</v>
      </c>
      <c r="AN19" s="8"/>
      <c r="AO19" s="8"/>
      <c r="AP19" s="8">
        <v>1</v>
      </c>
      <c r="AQ19" s="8"/>
      <c r="AR19" s="8"/>
      <c r="AS19" s="8">
        <v>1</v>
      </c>
      <c r="AT19" s="8"/>
      <c r="AU19" s="8"/>
      <c r="AV19" s="8">
        <v>1</v>
      </c>
      <c r="AW19" s="8"/>
      <c r="AX19" s="8"/>
      <c r="AY19" s="8">
        <v>1</v>
      </c>
      <c r="AZ19" s="8"/>
      <c r="BA19" s="8"/>
      <c r="BB19" s="8">
        <v>1</v>
      </c>
      <c r="BC19" s="8"/>
      <c r="BD19" s="8"/>
      <c r="BE19" s="8">
        <v>1</v>
      </c>
      <c r="BF19" s="8"/>
      <c r="BG19" s="8"/>
      <c r="BH19" s="8">
        <v>1</v>
      </c>
      <c r="BI19" s="8"/>
      <c r="BJ19" s="8"/>
      <c r="BK19" s="8">
        <v>1</v>
      </c>
      <c r="BL19" s="8"/>
      <c r="BM19" s="8"/>
      <c r="BN19" s="8">
        <v>1</v>
      </c>
      <c r="BO19" s="8"/>
      <c r="BP19" s="8"/>
      <c r="BQ19" s="8">
        <v>1</v>
      </c>
      <c r="BR19" s="8"/>
      <c r="BS19" s="8"/>
      <c r="BT19" s="8">
        <v>1</v>
      </c>
      <c r="BU19" s="8"/>
      <c r="BV19" s="8"/>
      <c r="BW19" s="8">
        <v>1</v>
      </c>
      <c r="BX19" s="8"/>
      <c r="BY19" s="8"/>
      <c r="BZ19" s="8">
        <v>1</v>
      </c>
      <c r="CA19" s="8"/>
      <c r="CB19" s="8"/>
      <c r="CC19" s="8">
        <v>1</v>
      </c>
      <c r="CD19" s="8"/>
      <c r="CE19" s="8"/>
      <c r="CF19" s="8">
        <v>1</v>
      </c>
      <c r="CG19" s="8"/>
      <c r="CH19" s="8"/>
      <c r="CI19" s="8">
        <v>1</v>
      </c>
      <c r="CJ19" s="8"/>
      <c r="CK19" s="8"/>
      <c r="CL19" s="8">
        <v>1</v>
      </c>
      <c r="CM19" s="8"/>
      <c r="CN19" s="8"/>
      <c r="CO19" s="8">
        <v>1</v>
      </c>
      <c r="CP19" s="8"/>
      <c r="CQ19" s="8"/>
      <c r="CR19" s="8">
        <v>1</v>
      </c>
      <c r="CS19" s="8"/>
      <c r="CT19" s="8"/>
      <c r="CU19" s="8">
        <v>1</v>
      </c>
      <c r="CV19" s="8"/>
      <c r="CW19" s="8"/>
      <c r="CX19" s="8">
        <v>1</v>
      </c>
      <c r="CY19" s="8"/>
      <c r="CZ19" s="8"/>
      <c r="DA19" s="8">
        <v>1</v>
      </c>
      <c r="DB19" s="8"/>
      <c r="DC19" s="8"/>
      <c r="DD19" s="8">
        <v>1</v>
      </c>
      <c r="DE19" s="8"/>
      <c r="DF19" s="8"/>
      <c r="DG19" s="8">
        <v>1</v>
      </c>
      <c r="DH19" s="8"/>
      <c r="DI19" s="8"/>
      <c r="DJ19" s="8">
        <v>1</v>
      </c>
      <c r="DK19" s="8"/>
      <c r="DL19" s="8"/>
      <c r="DM19" s="8">
        <v>1</v>
      </c>
      <c r="DN19" s="8"/>
      <c r="DO19" s="8"/>
      <c r="DP19" s="8">
        <v>1</v>
      </c>
      <c r="DQ19" s="8"/>
      <c r="DR19" s="8"/>
      <c r="DS19" s="8">
        <v>1</v>
      </c>
      <c r="DT19" s="8"/>
      <c r="DU19" s="8"/>
      <c r="DV19" s="8">
        <v>1</v>
      </c>
      <c r="DW19" s="8"/>
      <c r="DX19" s="8"/>
      <c r="DY19" s="8">
        <v>1</v>
      </c>
      <c r="DZ19" s="8"/>
      <c r="EA19" s="8"/>
      <c r="EB19" s="8">
        <v>1</v>
      </c>
      <c r="EC19" s="8"/>
      <c r="ED19" s="8"/>
      <c r="EE19" s="8">
        <v>1</v>
      </c>
      <c r="EF19" s="8"/>
      <c r="EG19" s="8"/>
      <c r="EH19" s="8">
        <v>1</v>
      </c>
      <c r="EI19" s="8"/>
      <c r="EJ19" s="8"/>
      <c r="EK19" s="8">
        <v>1</v>
      </c>
      <c r="EL19" s="8"/>
      <c r="EM19" s="8"/>
      <c r="EN19" s="8">
        <v>1</v>
      </c>
      <c r="EO19" s="8"/>
      <c r="EP19" s="8"/>
      <c r="EQ19" s="8">
        <v>1</v>
      </c>
      <c r="ER19" s="8"/>
      <c r="ES19" s="8"/>
      <c r="ET19" s="8">
        <v>1</v>
      </c>
      <c r="EU19" s="8"/>
      <c r="EV19" s="8"/>
      <c r="EW19" s="8">
        <v>1</v>
      </c>
      <c r="EX19" s="8"/>
      <c r="EY19" s="8"/>
      <c r="EZ19" s="8">
        <v>1</v>
      </c>
      <c r="FA19" s="8"/>
      <c r="FB19" s="8"/>
      <c r="FC19" s="8">
        <v>1</v>
      </c>
      <c r="FD19" s="8"/>
      <c r="FE19" s="8"/>
      <c r="FF19" s="8">
        <v>1</v>
      </c>
      <c r="FG19" s="8"/>
      <c r="FH19" s="8"/>
      <c r="FI19" s="8">
        <v>1</v>
      </c>
      <c r="FJ19" s="8"/>
      <c r="FK19" s="8"/>
      <c r="FL19" s="8">
        <v>1</v>
      </c>
      <c r="FM19" s="8"/>
      <c r="FN19" s="8"/>
      <c r="FO19" s="8">
        <v>1</v>
      </c>
      <c r="FP19" s="8"/>
      <c r="FQ19" s="8"/>
      <c r="FR19" s="8">
        <v>1</v>
      </c>
      <c r="FS19" s="8"/>
      <c r="FT19" s="8"/>
      <c r="FU19" s="8">
        <v>1</v>
      </c>
      <c r="FV19" s="8"/>
      <c r="FW19" s="8"/>
      <c r="FX19" s="8">
        <v>1</v>
      </c>
      <c r="FY19" s="8"/>
      <c r="FZ19" s="8"/>
      <c r="GA19" s="8">
        <v>1</v>
      </c>
      <c r="GB19" s="8"/>
      <c r="GC19" s="8"/>
      <c r="GD19" s="8">
        <v>1</v>
      </c>
      <c r="GE19" s="8"/>
      <c r="GF19" s="8"/>
      <c r="GG19" s="8">
        <v>1</v>
      </c>
      <c r="GH19" s="8"/>
      <c r="GI19" s="8"/>
      <c r="GJ19" s="8">
        <v>1</v>
      </c>
      <c r="GK19" s="8"/>
      <c r="GL19" s="8"/>
      <c r="GM19" s="8">
        <v>1</v>
      </c>
      <c r="GN19" s="8"/>
      <c r="GO19" s="8"/>
      <c r="GP19" s="8">
        <v>1</v>
      </c>
      <c r="GQ19" s="8"/>
      <c r="GR19" s="8"/>
      <c r="GS19" s="18"/>
    </row>
    <row r="20" spans="1:201" ht="15.6" x14ac:dyDescent="0.3">
      <c r="A20" s="7">
        <v>12</v>
      </c>
      <c r="B20" s="57" t="s">
        <v>829</v>
      </c>
      <c r="C20" s="8">
        <v>1</v>
      </c>
      <c r="D20" s="8"/>
      <c r="E20" s="8"/>
      <c r="F20" s="8">
        <v>1</v>
      </c>
      <c r="G20" s="8"/>
      <c r="H20" s="8"/>
      <c r="I20" s="8">
        <v>1</v>
      </c>
      <c r="J20" s="8"/>
      <c r="K20" s="8"/>
      <c r="L20" s="8">
        <v>1</v>
      </c>
      <c r="M20" s="8"/>
      <c r="N20" s="8"/>
      <c r="O20" s="8">
        <v>1</v>
      </c>
      <c r="P20" s="8"/>
      <c r="Q20" s="8"/>
      <c r="R20" s="8">
        <v>1</v>
      </c>
      <c r="S20" s="8"/>
      <c r="T20" s="8"/>
      <c r="U20" s="8">
        <v>1</v>
      </c>
      <c r="V20" s="8"/>
      <c r="W20" s="8"/>
      <c r="X20" s="8">
        <v>1</v>
      </c>
      <c r="Y20" s="8"/>
      <c r="Z20" s="8"/>
      <c r="AA20" s="8">
        <v>1</v>
      </c>
      <c r="AB20" s="8"/>
      <c r="AC20" s="8"/>
      <c r="AD20" s="8">
        <v>1</v>
      </c>
      <c r="AE20" s="8"/>
      <c r="AF20" s="8"/>
      <c r="AG20" s="8">
        <v>1</v>
      </c>
      <c r="AH20" s="8"/>
      <c r="AI20" s="8"/>
      <c r="AJ20" s="8">
        <v>1</v>
      </c>
      <c r="AK20" s="8"/>
      <c r="AL20" s="8"/>
      <c r="AM20" s="8">
        <v>1</v>
      </c>
      <c r="AN20" s="8"/>
      <c r="AO20" s="8"/>
      <c r="AP20" s="8">
        <v>1</v>
      </c>
      <c r="AQ20" s="8"/>
      <c r="AR20" s="8"/>
      <c r="AS20" s="8">
        <v>1</v>
      </c>
      <c r="AT20" s="8"/>
      <c r="AU20" s="8"/>
      <c r="AV20" s="8">
        <v>1</v>
      </c>
      <c r="AW20" s="8"/>
      <c r="AX20" s="8"/>
      <c r="AY20" s="8">
        <v>1</v>
      </c>
      <c r="AZ20" s="8"/>
      <c r="BA20" s="8"/>
      <c r="BB20" s="8">
        <v>1</v>
      </c>
      <c r="BC20" s="8"/>
      <c r="BD20" s="8"/>
      <c r="BE20" s="8">
        <v>1</v>
      </c>
      <c r="BF20" s="8"/>
      <c r="BG20" s="8"/>
      <c r="BH20" s="8">
        <v>1</v>
      </c>
      <c r="BI20" s="8"/>
      <c r="BJ20" s="8"/>
      <c r="BK20" s="8">
        <v>1</v>
      </c>
      <c r="BL20" s="8"/>
      <c r="BM20" s="8"/>
      <c r="BN20" s="8">
        <v>1</v>
      </c>
      <c r="BO20" s="8"/>
      <c r="BP20" s="8"/>
      <c r="BQ20" s="8">
        <v>1</v>
      </c>
      <c r="BR20" s="8"/>
      <c r="BS20" s="8"/>
      <c r="BT20" s="8">
        <v>1</v>
      </c>
      <c r="BU20" s="8"/>
      <c r="BV20" s="8"/>
      <c r="BW20" s="8">
        <v>1</v>
      </c>
      <c r="BX20" s="8"/>
      <c r="BY20" s="8"/>
      <c r="BZ20" s="8">
        <v>1</v>
      </c>
      <c r="CA20" s="8"/>
      <c r="CB20" s="8"/>
      <c r="CC20" s="8">
        <v>1</v>
      </c>
      <c r="CD20" s="8"/>
      <c r="CE20" s="8"/>
      <c r="CF20" s="8">
        <v>1</v>
      </c>
      <c r="CG20" s="8"/>
      <c r="CH20" s="8"/>
      <c r="CI20" s="8">
        <v>1</v>
      </c>
      <c r="CJ20" s="8"/>
      <c r="CK20" s="8"/>
      <c r="CL20" s="8">
        <v>1</v>
      </c>
      <c r="CM20" s="8"/>
      <c r="CN20" s="8"/>
      <c r="CO20" s="8">
        <v>1</v>
      </c>
      <c r="CP20" s="8"/>
      <c r="CQ20" s="8"/>
      <c r="CR20" s="8">
        <v>1</v>
      </c>
      <c r="CS20" s="8"/>
      <c r="CT20" s="8"/>
      <c r="CU20" s="8">
        <v>1</v>
      </c>
      <c r="CV20" s="8"/>
      <c r="CW20" s="8"/>
      <c r="CX20" s="8">
        <v>1</v>
      </c>
      <c r="CY20" s="8"/>
      <c r="CZ20" s="8"/>
      <c r="DA20" s="8">
        <v>1</v>
      </c>
      <c r="DB20" s="8"/>
      <c r="DC20" s="8"/>
      <c r="DD20" s="8">
        <v>1</v>
      </c>
      <c r="DE20" s="8"/>
      <c r="DF20" s="8"/>
      <c r="DG20" s="8">
        <v>1</v>
      </c>
      <c r="DH20" s="8"/>
      <c r="DI20" s="8"/>
      <c r="DJ20" s="8">
        <v>1</v>
      </c>
      <c r="DK20" s="8"/>
      <c r="DL20" s="8"/>
      <c r="DM20" s="8">
        <v>1</v>
      </c>
      <c r="DN20" s="8"/>
      <c r="DO20" s="8"/>
      <c r="DP20" s="8">
        <v>1</v>
      </c>
      <c r="DQ20" s="8"/>
      <c r="DR20" s="8"/>
      <c r="DS20" s="8">
        <v>1</v>
      </c>
      <c r="DT20" s="8"/>
      <c r="DU20" s="8"/>
      <c r="DV20" s="8">
        <v>1</v>
      </c>
      <c r="DW20" s="8"/>
      <c r="DX20" s="8"/>
      <c r="DY20" s="8">
        <v>1</v>
      </c>
      <c r="DZ20" s="8"/>
      <c r="EA20" s="8"/>
      <c r="EB20" s="8">
        <v>1</v>
      </c>
      <c r="EC20" s="8"/>
      <c r="ED20" s="8"/>
      <c r="EE20" s="8">
        <v>1</v>
      </c>
      <c r="EF20" s="8"/>
      <c r="EG20" s="8"/>
      <c r="EH20" s="8">
        <v>1</v>
      </c>
      <c r="EI20" s="8"/>
      <c r="EJ20" s="8"/>
      <c r="EK20" s="8">
        <v>1</v>
      </c>
      <c r="EL20" s="8"/>
      <c r="EM20" s="8"/>
      <c r="EN20" s="8">
        <v>1</v>
      </c>
      <c r="EO20" s="8"/>
      <c r="EP20" s="8"/>
      <c r="EQ20" s="8">
        <v>1</v>
      </c>
      <c r="ER20" s="8"/>
      <c r="ES20" s="8"/>
      <c r="ET20" s="8">
        <v>1</v>
      </c>
      <c r="EU20" s="8"/>
      <c r="EV20" s="8"/>
      <c r="EW20" s="8">
        <v>1</v>
      </c>
      <c r="EX20" s="8"/>
      <c r="EY20" s="8"/>
      <c r="EZ20" s="8">
        <v>1</v>
      </c>
      <c r="FA20" s="8"/>
      <c r="FB20" s="8"/>
      <c r="FC20" s="8">
        <v>1</v>
      </c>
      <c r="FD20" s="8"/>
      <c r="FE20" s="8"/>
      <c r="FF20" s="8">
        <v>1</v>
      </c>
      <c r="FG20" s="8"/>
      <c r="FH20" s="8"/>
      <c r="FI20" s="8">
        <v>1</v>
      </c>
      <c r="FJ20" s="8"/>
      <c r="FK20" s="8"/>
      <c r="FL20" s="8">
        <v>1</v>
      </c>
      <c r="FM20" s="8"/>
      <c r="FN20" s="8"/>
      <c r="FO20" s="8">
        <v>1</v>
      </c>
      <c r="FP20" s="8"/>
      <c r="FQ20" s="8"/>
      <c r="FR20" s="8">
        <v>1</v>
      </c>
      <c r="FS20" s="8"/>
      <c r="FT20" s="8"/>
      <c r="FU20" s="8">
        <v>1</v>
      </c>
      <c r="FV20" s="8"/>
      <c r="FW20" s="8"/>
      <c r="FX20" s="8">
        <v>1</v>
      </c>
      <c r="FY20" s="8"/>
      <c r="FZ20" s="8"/>
      <c r="GA20" s="8">
        <v>1</v>
      </c>
      <c r="GB20" s="8"/>
      <c r="GC20" s="8"/>
      <c r="GD20" s="8">
        <v>1</v>
      </c>
      <c r="GE20" s="8"/>
      <c r="GF20" s="8"/>
      <c r="GG20" s="8">
        <v>1</v>
      </c>
      <c r="GH20" s="8"/>
      <c r="GI20" s="8"/>
      <c r="GJ20" s="8">
        <v>1</v>
      </c>
      <c r="GK20" s="8"/>
      <c r="GL20" s="8"/>
      <c r="GM20" s="8">
        <v>1</v>
      </c>
      <c r="GN20" s="8"/>
      <c r="GO20" s="8"/>
      <c r="GP20" s="8">
        <v>1</v>
      </c>
      <c r="GQ20" s="8"/>
      <c r="GR20" s="8"/>
      <c r="GS20" s="18"/>
    </row>
    <row r="21" spans="1:201" ht="15.6" x14ac:dyDescent="0.3">
      <c r="A21" s="19">
        <v>13</v>
      </c>
      <c r="B21" s="57" t="s">
        <v>830</v>
      </c>
      <c r="C21" s="8">
        <v>1</v>
      </c>
      <c r="D21" s="8"/>
      <c r="E21" s="8"/>
      <c r="F21" s="8">
        <v>1</v>
      </c>
      <c r="G21" s="8"/>
      <c r="H21" s="8"/>
      <c r="I21" s="8">
        <v>1</v>
      </c>
      <c r="J21" s="8"/>
      <c r="K21" s="8"/>
      <c r="L21" s="8">
        <v>1</v>
      </c>
      <c r="M21" s="8"/>
      <c r="N21" s="8"/>
      <c r="O21" s="8">
        <v>1</v>
      </c>
      <c r="P21" s="8"/>
      <c r="Q21" s="8"/>
      <c r="R21" s="8">
        <v>1</v>
      </c>
      <c r="S21" s="8"/>
      <c r="T21" s="8"/>
      <c r="U21" s="8">
        <v>1</v>
      </c>
      <c r="V21" s="8"/>
      <c r="W21" s="8"/>
      <c r="X21" s="8">
        <v>1</v>
      </c>
      <c r="Y21" s="8"/>
      <c r="Z21" s="8"/>
      <c r="AA21" s="8">
        <v>1</v>
      </c>
      <c r="AB21" s="8"/>
      <c r="AC21" s="8"/>
      <c r="AD21" s="8">
        <v>1</v>
      </c>
      <c r="AE21" s="8"/>
      <c r="AF21" s="8"/>
      <c r="AG21" s="8">
        <v>1</v>
      </c>
      <c r="AH21" s="8"/>
      <c r="AI21" s="8"/>
      <c r="AJ21" s="8">
        <v>1</v>
      </c>
      <c r="AK21" s="8"/>
      <c r="AL21" s="8"/>
      <c r="AM21" s="8">
        <v>1</v>
      </c>
      <c r="AN21" s="8"/>
      <c r="AO21" s="8"/>
      <c r="AP21" s="8">
        <v>1</v>
      </c>
      <c r="AQ21" s="8"/>
      <c r="AR21" s="8"/>
      <c r="AS21" s="8">
        <v>1</v>
      </c>
      <c r="AT21" s="8"/>
      <c r="AU21" s="8"/>
      <c r="AV21" s="8">
        <v>1</v>
      </c>
      <c r="AW21" s="8"/>
      <c r="AX21" s="8"/>
      <c r="AY21" s="8">
        <v>1</v>
      </c>
      <c r="AZ21" s="8"/>
      <c r="BA21" s="8"/>
      <c r="BB21" s="8">
        <v>1</v>
      </c>
      <c r="BC21" s="8"/>
      <c r="BD21" s="8"/>
      <c r="BE21" s="8">
        <v>1</v>
      </c>
      <c r="BF21" s="8"/>
      <c r="BG21" s="8"/>
      <c r="BH21" s="8">
        <v>1</v>
      </c>
      <c r="BI21" s="8"/>
      <c r="BJ21" s="8"/>
      <c r="BK21" s="8">
        <v>1</v>
      </c>
      <c r="BL21" s="8"/>
      <c r="BM21" s="8"/>
      <c r="BN21" s="8">
        <v>1</v>
      </c>
      <c r="BO21" s="8"/>
      <c r="BP21" s="8"/>
      <c r="BQ21" s="8">
        <v>1</v>
      </c>
      <c r="BR21" s="8"/>
      <c r="BS21" s="8"/>
      <c r="BT21" s="8">
        <v>1</v>
      </c>
      <c r="BU21" s="8"/>
      <c r="BV21" s="8"/>
      <c r="BW21" s="8">
        <v>1</v>
      </c>
      <c r="BX21" s="8"/>
      <c r="BY21" s="8"/>
      <c r="BZ21" s="8">
        <v>1</v>
      </c>
      <c r="CA21" s="8"/>
      <c r="CB21" s="8"/>
      <c r="CC21" s="8">
        <v>1</v>
      </c>
      <c r="CD21" s="8"/>
      <c r="CE21" s="8"/>
      <c r="CF21" s="8">
        <v>1</v>
      </c>
      <c r="CG21" s="8"/>
      <c r="CH21" s="8"/>
      <c r="CI21" s="8">
        <v>1</v>
      </c>
      <c r="CJ21" s="8"/>
      <c r="CK21" s="8"/>
      <c r="CL21" s="8">
        <v>1</v>
      </c>
      <c r="CM21" s="8"/>
      <c r="CN21" s="8"/>
      <c r="CO21" s="8">
        <v>1</v>
      </c>
      <c r="CP21" s="8"/>
      <c r="CQ21" s="8"/>
      <c r="CR21" s="8">
        <v>1</v>
      </c>
      <c r="CS21" s="8"/>
      <c r="CT21" s="8"/>
      <c r="CU21" s="8">
        <v>1</v>
      </c>
      <c r="CV21" s="8"/>
      <c r="CW21" s="8"/>
      <c r="CX21" s="8">
        <v>1</v>
      </c>
      <c r="CY21" s="8"/>
      <c r="CZ21" s="8"/>
      <c r="DA21" s="8">
        <v>1</v>
      </c>
      <c r="DB21" s="8"/>
      <c r="DC21" s="8"/>
      <c r="DD21" s="8">
        <v>1</v>
      </c>
      <c r="DE21" s="8"/>
      <c r="DF21" s="8"/>
      <c r="DG21" s="8">
        <v>1</v>
      </c>
      <c r="DH21" s="8"/>
      <c r="DI21" s="8"/>
      <c r="DJ21" s="8">
        <v>1</v>
      </c>
      <c r="DK21" s="8"/>
      <c r="DL21" s="8"/>
      <c r="DM21" s="8">
        <v>1</v>
      </c>
      <c r="DN21" s="8"/>
      <c r="DO21" s="8"/>
      <c r="DP21" s="8">
        <v>1</v>
      </c>
      <c r="DQ21" s="8"/>
      <c r="DR21" s="8"/>
      <c r="DS21" s="8">
        <v>1</v>
      </c>
      <c r="DT21" s="8"/>
      <c r="DU21" s="8"/>
      <c r="DV21" s="8">
        <v>1</v>
      </c>
      <c r="DW21" s="8"/>
      <c r="DX21" s="8"/>
      <c r="DY21" s="8">
        <v>1</v>
      </c>
      <c r="DZ21" s="8"/>
      <c r="EA21" s="8"/>
      <c r="EB21" s="8">
        <v>1</v>
      </c>
      <c r="EC21" s="8"/>
      <c r="ED21" s="8"/>
      <c r="EE21" s="8">
        <v>1</v>
      </c>
      <c r="EF21" s="8"/>
      <c r="EG21" s="8"/>
      <c r="EH21" s="8">
        <v>1</v>
      </c>
      <c r="EI21" s="8"/>
      <c r="EJ21" s="8"/>
      <c r="EK21" s="8">
        <v>1</v>
      </c>
      <c r="EL21" s="8"/>
      <c r="EM21" s="8"/>
      <c r="EN21" s="8">
        <v>1</v>
      </c>
      <c r="EO21" s="8"/>
      <c r="EP21" s="8"/>
      <c r="EQ21" s="8">
        <v>1</v>
      </c>
      <c r="ER21" s="8"/>
      <c r="ES21" s="8"/>
      <c r="ET21" s="8">
        <v>1</v>
      </c>
      <c r="EU21" s="8"/>
      <c r="EV21" s="8"/>
      <c r="EW21" s="8">
        <v>1</v>
      </c>
      <c r="EX21" s="8"/>
      <c r="EY21" s="8"/>
      <c r="EZ21" s="8">
        <v>1</v>
      </c>
      <c r="FA21" s="8"/>
      <c r="FB21" s="8"/>
      <c r="FC21" s="8">
        <v>1</v>
      </c>
      <c r="FD21" s="8"/>
      <c r="FE21" s="8"/>
      <c r="FF21" s="8">
        <v>1</v>
      </c>
      <c r="FG21" s="8"/>
      <c r="FH21" s="8"/>
      <c r="FI21" s="8">
        <v>1</v>
      </c>
      <c r="FJ21" s="8"/>
      <c r="FK21" s="8"/>
      <c r="FL21" s="8">
        <v>1</v>
      </c>
      <c r="FM21" s="8"/>
      <c r="FN21" s="8"/>
      <c r="FO21" s="8">
        <v>1</v>
      </c>
      <c r="FP21" s="8"/>
      <c r="FQ21" s="8"/>
      <c r="FR21" s="8">
        <v>1</v>
      </c>
      <c r="FS21" s="8"/>
      <c r="FT21" s="8"/>
      <c r="FU21" s="8">
        <v>1</v>
      </c>
      <c r="FV21" s="8"/>
      <c r="FW21" s="8"/>
      <c r="FX21" s="8">
        <v>1</v>
      </c>
      <c r="FY21" s="8"/>
      <c r="FZ21" s="8"/>
      <c r="GA21" s="8">
        <v>1</v>
      </c>
      <c r="GB21" s="8"/>
      <c r="GC21" s="8"/>
      <c r="GD21" s="8">
        <v>1</v>
      </c>
      <c r="GE21" s="8"/>
      <c r="GF21" s="8"/>
      <c r="GG21" s="8">
        <v>1</v>
      </c>
      <c r="GH21" s="8"/>
      <c r="GI21" s="8"/>
      <c r="GJ21" s="8">
        <v>1</v>
      </c>
      <c r="GK21" s="8"/>
      <c r="GL21" s="8"/>
      <c r="GM21" s="8">
        <v>1</v>
      </c>
      <c r="GN21" s="8"/>
      <c r="GO21" s="8"/>
      <c r="GP21" s="8">
        <v>1</v>
      </c>
      <c r="GQ21" s="8"/>
      <c r="GR21" s="8"/>
      <c r="GS21" s="18"/>
    </row>
    <row r="22" spans="1:201" ht="15.6" x14ac:dyDescent="0.3">
      <c r="A22" s="7">
        <v>14</v>
      </c>
      <c r="B22" s="57" t="s">
        <v>831</v>
      </c>
      <c r="C22" s="8">
        <v>1</v>
      </c>
      <c r="D22" s="8"/>
      <c r="E22" s="8"/>
      <c r="F22" s="8">
        <v>1</v>
      </c>
      <c r="G22" s="8"/>
      <c r="H22" s="8"/>
      <c r="I22" s="8">
        <v>1</v>
      </c>
      <c r="J22" s="8"/>
      <c r="K22" s="8"/>
      <c r="L22" s="8">
        <v>1</v>
      </c>
      <c r="M22" s="8"/>
      <c r="N22" s="8"/>
      <c r="O22" s="8">
        <v>1</v>
      </c>
      <c r="P22" s="8"/>
      <c r="Q22" s="8"/>
      <c r="R22" s="8">
        <v>1</v>
      </c>
      <c r="S22" s="8"/>
      <c r="T22" s="8"/>
      <c r="U22" s="8">
        <v>1</v>
      </c>
      <c r="V22" s="8"/>
      <c r="W22" s="8"/>
      <c r="X22" s="8">
        <v>1</v>
      </c>
      <c r="Y22" s="8"/>
      <c r="Z22" s="8"/>
      <c r="AA22" s="8">
        <v>1</v>
      </c>
      <c r="AB22" s="8"/>
      <c r="AC22" s="8"/>
      <c r="AD22" s="8">
        <v>1</v>
      </c>
      <c r="AE22" s="8"/>
      <c r="AF22" s="8"/>
      <c r="AG22" s="8">
        <v>1</v>
      </c>
      <c r="AH22" s="8"/>
      <c r="AI22" s="8"/>
      <c r="AJ22" s="8">
        <v>1</v>
      </c>
      <c r="AK22" s="8"/>
      <c r="AL22" s="8"/>
      <c r="AM22" s="8">
        <v>1</v>
      </c>
      <c r="AN22" s="8"/>
      <c r="AO22" s="8"/>
      <c r="AP22" s="8">
        <v>1</v>
      </c>
      <c r="AQ22" s="8"/>
      <c r="AR22" s="8"/>
      <c r="AS22" s="8">
        <v>1</v>
      </c>
      <c r="AT22" s="8"/>
      <c r="AU22" s="8"/>
      <c r="AV22" s="8">
        <v>1</v>
      </c>
      <c r="AW22" s="8"/>
      <c r="AX22" s="8"/>
      <c r="AY22" s="8">
        <v>1</v>
      </c>
      <c r="AZ22" s="8"/>
      <c r="BA22" s="8"/>
      <c r="BB22" s="8">
        <v>1</v>
      </c>
      <c r="BC22" s="8"/>
      <c r="BD22" s="8"/>
      <c r="BE22" s="8">
        <v>1</v>
      </c>
      <c r="BF22" s="8"/>
      <c r="BG22" s="8"/>
      <c r="BH22" s="8">
        <v>1</v>
      </c>
      <c r="BI22" s="8"/>
      <c r="BJ22" s="8"/>
      <c r="BK22" s="8">
        <v>1</v>
      </c>
      <c r="BL22" s="8"/>
      <c r="BM22" s="8"/>
      <c r="BN22" s="8">
        <v>1</v>
      </c>
      <c r="BO22" s="8"/>
      <c r="BP22" s="8"/>
      <c r="BQ22" s="8">
        <v>1</v>
      </c>
      <c r="BR22" s="8"/>
      <c r="BS22" s="8"/>
      <c r="BT22" s="8">
        <v>1</v>
      </c>
      <c r="BU22" s="8"/>
      <c r="BV22" s="8"/>
      <c r="BW22" s="8">
        <v>1</v>
      </c>
      <c r="BX22" s="8"/>
      <c r="BY22" s="8"/>
      <c r="BZ22" s="8">
        <v>1</v>
      </c>
      <c r="CA22" s="8"/>
      <c r="CB22" s="8"/>
      <c r="CC22" s="8">
        <v>1</v>
      </c>
      <c r="CD22" s="8"/>
      <c r="CE22" s="8"/>
      <c r="CF22" s="8">
        <v>1</v>
      </c>
      <c r="CG22" s="8"/>
      <c r="CH22" s="8"/>
      <c r="CI22" s="8">
        <v>1</v>
      </c>
      <c r="CJ22" s="8"/>
      <c r="CK22" s="8"/>
      <c r="CL22" s="8">
        <v>1</v>
      </c>
      <c r="CM22" s="8"/>
      <c r="CN22" s="8"/>
      <c r="CO22" s="8">
        <v>1</v>
      </c>
      <c r="CP22" s="8"/>
      <c r="CQ22" s="8"/>
      <c r="CR22" s="8">
        <v>1</v>
      </c>
      <c r="CS22" s="8"/>
      <c r="CT22" s="8"/>
      <c r="CU22" s="8">
        <v>1</v>
      </c>
      <c r="CV22" s="8"/>
      <c r="CW22" s="8"/>
      <c r="CX22" s="8">
        <v>1</v>
      </c>
      <c r="CY22" s="8"/>
      <c r="CZ22" s="8"/>
      <c r="DA22" s="8">
        <v>1</v>
      </c>
      <c r="DB22" s="8"/>
      <c r="DC22" s="8"/>
      <c r="DD22" s="8">
        <v>1</v>
      </c>
      <c r="DE22" s="8"/>
      <c r="DF22" s="8"/>
      <c r="DG22" s="8">
        <v>1</v>
      </c>
      <c r="DH22" s="8"/>
      <c r="DI22" s="8"/>
      <c r="DJ22" s="8">
        <v>1</v>
      </c>
      <c r="DK22" s="8"/>
      <c r="DL22" s="8"/>
      <c r="DM22" s="8">
        <v>1</v>
      </c>
      <c r="DN22" s="8"/>
      <c r="DO22" s="8"/>
      <c r="DP22" s="8">
        <v>1</v>
      </c>
      <c r="DQ22" s="8"/>
      <c r="DR22" s="8"/>
      <c r="DS22" s="8">
        <v>1</v>
      </c>
      <c r="DT22" s="8"/>
      <c r="DU22" s="8"/>
      <c r="DV22" s="8">
        <v>1</v>
      </c>
      <c r="DW22" s="8"/>
      <c r="DX22" s="8"/>
      <c r="DY22" s="8">
        <v>1</v>
      </c>
      <c r="DZ22" s="8"/>
      <c r="EA22" s="8"/>
      <c r="EB22" s="8">
        <v>1</v>
      </c>
      <c r="EC22" s="8"/>
      <c r="ED22" s="8"/>
      <c r="EE22" s="8">
        <v>1</v>
      </c>
      <c r="EF22" s="8"/>
      <c r="EG22" s="8"/>
      <c r="EH22" s="8">
        <v>1</v>
      </c>
      <c r="EI22" s="8"/>
      <c r="EJ22" s="8"/>
      <c r="EK22" s="8">
        <v>1</v>
      </c>
      <c r="EL22" s="8"/>
      <c r="EM22" s="8"/>
      <c r="EN22" s="8">
        <v>1</v>
      </c>
      <c r="EO22" s="8"/>
      <c r="EP22" s="8"/>
      <c r="EQ22" s="8">
        <v>1</v>
      </c>
      <c r="ER22" s="8"/>
      <c r="ES22" s="8"/>
      <c r="ET22" s="8">
        <v>1</v>
      </c>
      <c r="EU22" s="8"/>
      <c r="EV22" s="8"/>
      <c r="EW22" s="8">
        <v>1</v>
      </c>
      <c r="EX22" s="8"/>
      <c r="EY22" s="8"/>
      <c r="EZ22" s="8">
        <v>1</v>
      </c>
      <c r="FA22" s="8"/>
      <c r="FB22" s="8"/>
      <c r="FC22" s="8">
        <v>1</v>
      </c>
      <c r="FD22" s="8"/>
      <c r="FE22" s="8"/>
      <c r="FF22" s="8">
        <v>1</v>
      </c>
      <c r="FG22" s="8"/>
      <c r="FH22" s="8"/>
      <c r="FI22" s="8">
        <v>1</v>
      </c>
      <c r="FJ22" s="8"/>
      <c r="FK22" s="8"/>
      <c r="FL22" s="8">
        <v>1</v>
      </c>
      <c r="FM22" s="8"/>
      <c r="FN22" s="8"/>
      <c r="FO22" s="8">
        <v>1</v>
      </c>
      <c r="FP22" s="8"/>
      <c r="FQ22" s="8"/>
      <c r="FR22" s="8">
        <v>1</v>
      </c>
      <c r="FS22" s="8"/>
      <c r="FT22" s="8"/>
      <c r="FU22" s="8">
        <v>1</v>
      </c>
      <c r="FV22" s="8"/>
      <c r="FW22" s="8"/>
      <c r="FX22" s="8">
        <v>1</v>
      </c>
      <c r="FY22" s="8"/>
      <c r="FZ22" s="8"/>
      <c r="GA22" s="8">
        <v>1</v>
      </c>
      <c r="GB22" s="8"/>
      <c r="GC22" s="8"/>
      <c r="GD22" s="8">
        <v>1</v>
      </c>
      <c r="GE22" s="8"/>
      <c r="GF22" s="8"/>
      <c r="GG22" s="8">
        <v>1</v>
      </c>
      <c r="GH22" s="8"/>
      <c r="GI22" s="8"/>
      <c r="GJ22" s="8">
        <v>1</v>
      </c>
      <c r="GK22" s="8"/>
      <c r="GL22" s="8"/>
      <c r="GM22" s="8">
        <v>1</v>
      </c>
      <c r="GN22" s="8"/>
      <c r="GO22" s="8"/>
      <c r="GP22" s="8">
        <v>1</v>
      </c>
      <c r="GQ22" s="8"/>
      <c r="GR22" s="8"/>
      <c r="GS22" s="18"/>
    </row>
    <row r="23" spans="1:201" x14ac:dyDescent="0.3">
      <c r="A23" s="101" t="s">
        <v>216</v>
      </c>
      <c r="B23" s="102"/>
      <c r="C23" s="9">
        <f t="shared" ref="C23:AH23" si="0">SUM(C9:C22)</f>
        <v>14</v>
      </c>
      <c r="D23" s="9">
        <f t="shared" si="0"/>
        <v>0</v>
      </c>
      <c r="E23" s="9">
        <f t="shared" si="0"/>
        <v>0</v>
      </c>
      <c r="F23" s="9">
        <f t="shared" si="0"/>
        <v>14</v>
      </c>
      <c r="G23" s="9">
        <f t="shared" si="0"/>
        <v>0</v>
      </c>
      <c r="H23" s="9">
        <f t="shared" si="0"/>
        <v>0</v>
      </c>
      <c r="I23" s="9">
        <f t="shared" si="0"/>
        <v>14</v>
      </c>
      <c r="J23" s="9">
        <f t="shared" si="0"/>
        <v>0</v>
      </c>
      <c r="K23" s="9">
        <f t="shared" si="0"/>
        <v>0</v>
      </c>
      <c r="L23" s="9">
        <f t="shared" si="0"/>
        <v>14</v>
      </c>
      <c r="M23" s="9">
        <f t="shared" si="0"/>
        <v>0</v>
      </c>
      <c r="N23" s="9">
        <f t="shared" si="0"/>
        <v>0</v>
      </c>
      <c r="O23" s="9">
        <f t="shared" si="0"/>
        <v>14</v>
      </c>
      <c r="P23" s="9">
        <f t="shared" si="0"/>
        <v>0</v>
      </c>
      <c r="Q23" s="9">
        <f t="shared" si="0"/>
        <v>0</v>
      </c>
      <c r="R23" s="9">
        <f t="shared" si="0"/>
        <v>14</v>
      </c>
      <c r="S23" s="9">
        <f t="shared" si="0"/>
        <v>0</v>
      </c>
      <c r="T23" s="9">
        <f t="shared" si="0"/>
        <v>0</v>
      </c>
      <c r="U23" s="9">
        <f t="shared" si="0"/>
        <v>14</v>
      </c>
      <c r="V23" s="9">
        <f t="shared" si="0"/>
        <v>0</v>
      </c>
      <c r="W23" s="9">
        <f t="shared" si="0"/>
        <v>0</v>
      </c>
      <c r="X23" s="9">
        <f t="shared" si="0"/>
        <v>14</v>
      </c>
      <c r="Y23" s="9">
        <f t="shared" si="0"/>
        <v>0</v>
      </c>
      <c r="Z23" s="9">
        <f t="shared" si="0"/>
        <v>0</v>
      </c>
      <c r="AA23" s="9">
        <f t="shared" si="0"/>
        <v>14</v>
      </c>
      <c r="AB23" s="9">
        <f t="shared" si="0"/>
        <v>0</v>
      </c>
      <c r="AC23" s="9">
        <f t="shared" si="0"/>
        <v>0</v>
      </c>
      <c r="AD23" s="9">
        <f t="shared" si="0"/>
        <v>14</v>
      </c>
      <c r="AE23" s="9">
        <f t="shared" si="0"/>
        <v>0</v>
      </c>
      <c r="AF23" s="9">
        <f t="shared" si="0"/>
        <v>0</v>
      </c>
      <c r="AG23" s="9">
        <f t="shared" si="0"/>
        <v>14</v>
      </c>
      <c r="AH23" s="9">
        <f t="shared" si="0"/>
        <v>0</v>
      </c>
      <c r="AI23" s="9">
        <f t="shared" ref="AI23:BN23" si="1">SUM(AI9:AI22)</f>
        <v>0</v>
      </c>
      <c r="AJ23" s="9">
        <f t="shared" si="1"/>
        <v>14</v>
      </c>
      <c r="AK23" s="9">
        <f t="shared" si="1"/>
        <v>0</v>
      </c>
      <c r="AL23" s="9">
        <f t="shared" si="1"/>
        <v>0</v>
      </c>
      <c r="AM23" s="9">
        <f t="shared" si="1"/>
        <v>14</v>
      </c>
      <c r="AN23" s="9">
        <f t="shared" si="1"/>
        <v>0</v>
      </c>
      <c r="AO23" s="9">
        <f t="shared" si="1"/>
        <v>0</v>
      </c>
      <c r="AP23" s="9">
        <f t="shared" si="1"/>
        <v>14</v>
      </c>
      <c r="AQ23" s="9">
        <f t="shared" si="1"/>
        <v>0</v>
      </c>
      <c r="AR23" s="9">
        <f t="shared" si="1"/>
        <v>0</v>
      </c>
      <c r="AS23" s="9">
        <f t="shared" si="1"/>
        <v>14</v>
      </c>
      <c r="AT23" s="9">
        <f t="shared" si="1"/>
        <v>0</v>
      </c>
      <c r="AU23" s="9">
        <f t="shared" si="1"/>
        <v>0</v>
      </c>
      <c r="AV23" s="9">
        <f t="shared" si="1"/>
        <v>14</v>
      </c>
      <c r="AW23" s="9">
        <f t="shared" si="1"/>
        <v>0</v>
      </c>
      <c r="AX23" s="9">
        <f t="shared" si="1"/>
        <v>0</v>
      </c>
      <c r="AY23" s="9">
        <f t="shared" si="1"/>
        <v>14</v>
      </c>
      <c r="AZ23" s="9">
        <f t="shared" si="1"/>
        <v>0</v>
      </c>
      <c r="BA23" s="9">
        <f t="shared" si="1"/>
        <v>0</v>
      </c>
      <c r="BB23" s="9">
        <f t="shared" si="1"/>
        <v>14</v>
      </c>
      <c r="BC23" s="9">
        <f t="shared" si="1"/>
        <v>0</v>
      </c>
      <c r="BD23" s="9">
        <f t="shared" si="1"/>
        <v>0</v>
      </c>
      <c r="BE23" s="9">
        <f t="shared" si="1"/>
        <v>14</v>
      </c>
      <c r="BF23" s="9">
        <f t="shared" si="1"/>
        <v>0</v>
      </c>
      <c r="BG23" s="9">
        <f t="shared" si="1"/>
        <v>0</v>
      </c>
      <c r="BH23" s="9">
        <f t="shared" si="1"/>
        <v>14</v>
      </c>
      <c r="BI23" s="9">
        <f t="shared" si="1"/>
        <v>0</v>
      </c>
      <c r="BJ23" s="9">
        <f t="shared" si="1"/>
        <v>0</v>
      </c>
      <c r="BK23" s="9">
        <f t="shared" si="1"/>
        <v>14</v>
      </c>
      <c r="BL23" s="9">
        <f t="shared" si="1"/>
        <v>0</v>
      </c>
      <c r="BM23" s="9">
        <f t="shared" si="1"/>
        <v>0</v>
      </c>
      <c r="BN23" s="9">
        <f t="shared" si="1"/>
        <v>14</v>
      </c>
      <c r="BO23" s="9">
        <f t="shared" ref="BO23:CT23" si="2">SUM(BO9:BO22)</f>
        <v>0</v>
      </c>
      <c r="BP23" s="9">
        <f t="shared" si="2"/>
        <v>0</v>
      </c>
      <c r="BQ23" s="9">
        <f t="shared" si="2"/>
        <v>14</v>
      </c>
      <c r="BR23" s="9">
        <f t="shared" si="2"/>
        <v>0</v>
      </c>
      <c r="BS23" s="9">
        <f t="shared" si="2"/>
        <v>0</v>
      </c>
      <c r="BT23" s="9">
        <f t="shared" si="2"/>
        <v>14</v>
      </c>
      <c r="BU23" s="9">
        <f t="shared" si="2"/>
        <v>0</v>
      </c>
      <c r="BV23" s="9">
        <f t="shared" si="2"/>
        <v>0</v>
      </c>
      <c r="BW23" s="9">
        <f t="shared" si="2"/>
        <v>14</v>
      </c>
      <c r="BX23" s="9">
        <f t="shared" si="2"/>
        <v>0</v>
      </c>
      <c r="BY23" s="9">
        <f t="shared" si="2"/>
        <v>0</v>
      </c>
      <c r="BZ23" s="9">
        <f t="shared" si="2"/>
        <v>14</v>
      </c>
      <c r="CA23" s="9">
        <f t="shared" si="2"/>
        <v>1</v>
      </c>
      <c r="CB23" s="9">
        <f t="shared" si="2"/>
        <v>0</v>
      </c>
      <c r="CC23" s="9">
        <f t="shared" si="2"/>
        <v>13</v>
      </c>
      <c r="CD23" s="9">
        <f t="shared" si="2"/>
        <v>1</v>
      </c>
      <c r="CE23" s="9">
        <f t="shared" si="2"/>
        <v>0</v>
      </c>
      <c r="CF23" s="9">
        <f t="shared" si="2"/>
        <v>13</v>
      </c>
      <c r="CG23" s="9">
        <f t="shared" si="2"/>
        <v>1</v>
      </c>
      <c r="CH23" s="9">
        <f t="shared" si="2"/>
        <v>0</v>
      </c>
      <c r="CI23" s="9">
        <f t="shared" si="2"/>
        <v>14</v>
      </c>
      <c r="CJ23" s="9">
        <f t="shared" si="2"/>
        <v>0</v>
      </c>
      <c r="CK23" s="9">
        <f t="shared" si="2"/>
        <v>0</v>
      </c>
      <c r="CL23" s="9">
        <f t="shared" si="2"/>
        <v>14</v>
      </c>
      <c r="CM23" s="9">
        <f t="shared" si="2"/>
        <v>0</v>
      </c>
      <c r="CN23" s="9">
        <f t="shared" si="2"/>
        <v>0</v>
      </c>
      <c r="CO23" s="9">
        <f t="shared" si="2"/>
        <v>14</v>
      </c>
      <c r="CP23" s="9">
        <f t="shared" si="2"/>
        <v>0</v>
      </c>
      <c r="CQ23" s="9">
        <f t="shared" si="2"/>
        <v>0</v>
      </c>
      <c r="CR23" s="9">
        <f t="shared" si="2"/>
        <v>14</v>
      </c>
      <c r="CS23" s="9">
        <f t="shared" si="2"/>
        <v>0</v>
      </c>
      <c r="CT23" s="9">
        <f t="shared" si="2"/>
        <v>0</v>
      </c>
      <c r="CU23" s="9">
        <f t="shared" ref="CU23:DZ23" si="3">SUM(CU9:CU22)</f>
        <v>14</v>
      </c>
      <c r="CV23" s="9">
        <f t="shared" si="3"/>
        <v>0</v>
      </c>
      <c r="CW23" s="9">
        <f t="shared" si="3"/>
        <v>0</v>
      </c>
      <c r="CX23" s="9">
        <f t="shared" si="3"/>
        <v>14</v>
      </c>
      <c r="CY23" s="9">
        <f t="shared" si="3"/>
        <v>0</v>
      </c>
      <c r="CZ23" s="9">
        <f t="shared" si="3"/>
        <v>0</v>
      </c>
      <c r="DA23" s="9">
        <f t="shared" si="3"/>
        <v>14</v>
      </c>
      <c r="DB23" s="9">
        <f t="shared" si="3"/>
        <v>0</v>
      </c>
      <c r="DC23" s="9">
        <f t="shared" si="3"/>
        <v>0</v>
      </c>
      <c r="DD23" s="9">
        <f t="shared" si="3"/>
        <v>14</v>
      </c>
      <c r="DE23" s="9">
        <f t="shared" si="3"/>
        <v>0</v>
      </c>
      <c r="DF23" s="9">
        <f t="shared" si="3"/>
        <v>0</v>
      </c>
      <c r="DG23" s="9">
        <f t="shared" si="3"/>
        <v>14</v>
      </c>
      <c r="DH23" s="9">
        <f t="shared" si="3"/>
        <v>0</v>
      </c>
      <c r="DI23" s="9">
        <f t="shared" si="3"/>
        <v>0</v>
      </c>
      <c r="DJ23" s="9">
        <f t="shared" si="3"/>
        <v>14</v>
      </c>
      <c r="DK23" s="9">
        <f t="shared" si="3"/>
        <v>0</v>
      </c>
      <c r="DL23" s="9">
        <f t="shared" si="3"/>
        <v>0</v>
      </c>
      <c r="DM23" s="9">
        <f t="shared" si="3"/>
        <v>14</v>
      </c>
      <c r="DN23" s="9">
        <f t="shared" si="3"/>
        <v>0</v>
      </c>
      <c r="DO23" s="9">
        <f t="shared" si="3"/>
        <v>0</v>
      </c>
      <c r="DP23" s="9">
        <f t="shared" si="3"/>
        <v>14</v>
      </c>
      <c r="DQ23" s="9">
        <f t="shared" si="3"/>
        <v>0</v>
      </c>
      <c r="DR23" s="9">
        <f t="shared" si="3"/>
        <v>0</v>
      </c>
      <c r="DS23" s="9">
        <f t="shared" si="3"/>
        <v>14</v>
      </c>
      <c r="DT23" s="9">
        <f t="shared" si="3"/>
        <v>0</v>
      </c>
      <c r="DU23" s="9">
        <f t="shared" si="3"/>
        <v>0</v>
      </c>
      <c r="DV23" s="9">
        <f t="shared" si="3"/>
        <v>14</v>
      </c>
      <c r="DW23" s="9">
        <f t="shared" si="3"/>
        <v>0</v>
      </c>
      <c r="DX23" s="9">
        <f t="shared" si="3"/>
        <v>0</v>
      </c>
      <c r="DY23" s="9">
        <f t="shared" si="3"/>
        <v>14</v>
      </c>
      <c r="DZ23" s="9">
        <f t="shared" si="3"/>
        <v>0</v>
      </c>
      <c r="EA23" s="9">
        <f t="shared" ref="EA23:FF23" si="4">SUM(EA9:EA22)</f>
        <v>0</v>
      </c>
      <c r="EB23" s="9">
        <f t="shared" si="4"/>
        <v>14</v>
      </c>
      <c r="EC23" s="9">
        <f t="shared" si="4"/>
        <v>0</v>
      </c>
      <c r="ED23" s="9">
        <f t="shared" si="4"/>
        <v>0</v>
      </c>
      <c r="EE23" s="9">
        <f t="shared" si="4"/>
        <v>14</v>
      </c>
      <c r="EF23" s="9">
        <f t="shared" si="4"/>
        <v>0</v>
      </c>
      <c r="EG23" s="9">
        <f t="shared" si="4"/>
        <v>0</v>
      </c>
      <c r="EH23" s="9">
        <f t="shared" si="4"/>
        <v>14</v>
      </c>
      <c r="EI23" s="9">
        <f t="shared" si="4"/>
        <v>0</v>
      </c>
      <c r="EJ23" s="9">
        <f t="shared" si="4"/>
        <v>0</v>
      </c>
      <c r="EK23" s="9">
        <f t="shared" si="4"/>
        <v>14</v>
      </c>
      <c r="EL23" s="9">
        <f t="shared" si="4"/>
        <v>0</v>
      </c>
      <c r="EM23" s="9">
        <f t="shared" si="4"/>
        <v>0</v>
      </c>
      <c r="EN23" s="9">
        <f t="shared" si="4"/>
        <v>14</v>
      </c>
      <c r="EO23" s="9">
        <f t="shared" si="4"/>
        <v>0</v>
      </c>
      <c r="EP23" s="9">
        <f t="shared" si="4"/>
        <v>0</v>
      </c>
      <c r="EQ23" s="9">
        <f t="shared" si="4"/>
        <v>14</v>
      </c>
      <c r="ER23" s="9">
        <f t="shared" si="4"/>
        <v>0</v>
      </c>
      <c r="ES23" s="9">
        <f t="shared" si="4"/>
        <v>0</v>
      </c>
      <c r="ET23" s="9">
        <f t="shared" si="4"/>
        <v>14</v>
      </c>
      <c r="EU23" s="9">
        <f t="shared" si="4"/>
        <v>0</v>
      </c>
      <c r="EV23" s="9">
        <f t="shared" si="4"/>
        <v>0</v>
      </c>
      <c r="EW23" s="9">
        <f t="shared" si="4"/>
        <v>14</v>
      </c>
      <c r="EX23" s="9">
        <f t="shared" si="4"/>
        <v>0</v>
      </c>
      <c r="EY23" s="9">
        <f t="shared" si="4"/>
        <v>0</v>
      </c>
      <c r="EZ23" s="9">
        <f t="shared" si="4"/>
        <v>14</v>
      </c>
      <c r="FA23" s="9">
        <f t="shared" si="4"/>
        <v>0</v>
      </c>
      <c r="FB23" s="9">
        <f t="shared" si="4"/>
        <v>0</v>
      </c>
      <c r="FC23" s="9">
        <f t="shared" si="4"/>
        <v>14</v>
      </c>
      <c r="FD23" s="9">
        <f t="shared" si="4"/>
        <v>0</v>
      </c>
      <c r="FE23" s="9">
        <f t="shared" si="4"/>
        <v>0</v>
      </c>
      <c r="FF23" s="9">
        <f t="shared" si="4"/>
        <v>14</v>
      </c>
      <c r="FG23" s="9">
        <f t="shared" ref="FG23:GL23" si="5">SUM(FG9:FG22)</f>
        <v>0</v>
      </c>
      <c r="FH23" s="9">
        <f t="shared" si="5"/>
        <v>0</v>
      </c>
      <c r="FI23" s="9">
        <f t="shared" si="5"/>
        <v>14</v>
      </c>
      <c r="FJ23" s="9">
        <f t="shared" si="5"/>
        <v>0</v>
      </c>
      <c r="FK23" s="9">
        <f t="shared" si="5"/>
        <v>0</v>
      </c>
      <c r="FL23" s="9">
        <f t="shared" si="5"/>
        <v>14</v>
      </c>
      <c r="FM23" s="9">
        <f t="shared" si="5"/>
        <v>0</v>
      </c>
      <c r="FN23" s="9">
        <f t="shared" si="5"/>
        <v>0</v>
      </c>
      <c r="FO23" s="9">
        <f t="shared" si="5"/>
        <v>14</v>
      </c>
      <c r="FP23" s="9">
        <f t="shared" si="5"/>
        <v>0</v>
      </c>
      <c r="FQ23" s="9">
        <f t="shared" si="5"/>
        <v>0</v>
      </c>
      <c r="FR23" s="9">
        <f t="shared" si="5"/>
        <v>14</v>
      </c>
      <c r="FS23" s="9">
        <f t="shared" si="5"/>
        <v>0</v>
      </c>
      <c r="FT23" s="9">
        <f t="shared" si="5"/>
        <v>0</v>
      </c>
      <c r="FU23" s="9">
        <f t="shared" si="5"/>
        <v>14</v>
      </c>
      <c r="FV23" s="9">
        <f t="shared" si="5"/>
        <v>0</v>
      </c>
      <c r="FW23" s="9">
        <f t="shared" si="5"/>
        <v>0</v>
      </c>
      <c r="FX23" s="9">
        <f t="shared" si="5"/>
        <v>14</v>
      </c>
      <c r="FY23" s="9">
        <f t="shared" si="5"/>
        <v>0</v>
      </c>
      <c r="FZ23" s="9">
        <f t="shared" si="5"/>
        <v>0</v>
      </c>
      <c r="GA23" s="9">
        <f t="shared" si="5"/>
        <v>14</v>
      </c>
      <c r="GB23" s="9">
        <f t="shared" si="5"/>
        <v>0</v>
      </c>
      <c r="GC23" s="9">
        <f t="shared" si="5"/>
        <v>0</v>
      </c>
      <c r="GD23" s="9">
        <f t="shared" si="5"/>
        <v>14</v>
      </c>
      <c r="GE23" s="9">
        <f t="shared" si="5"/>
        <v>0</v>
      </c>
      <c r="GF23" s="9">
        <f t="shared" si="5"/>
        <v>0</v>
      </c>
      <c r="GG23" s="9">
        <f t="shared" si="5"/>
        <v>14</v>
      </c>
      <c r="GH23" s="9">
        <f t="shared" si="5"/>
        <v>0</v>
      </c>
      <c r="GI23" s="9">
        <f t="shared" si="5"/>
        <v>0</v>
      </c>
      <c r="GJ23" s="9">
        <f t="shared" si="5"/>
        <v>14</v>
      </c>
      <c r="GK23" s="9">
        <f t="shared" si="5"/>
        <v>0</v>
      </c>
      <c r="GL23" s="9">
        <f t="shared" si="5"/>
        <v>0</v>
      </c>
      <c r="GM23" s="9">
        <f t="shared" ref="GM23:GR23" si="6">SUM(GM9:GM22)</f>
        <v>14</v>
      </c>
      <c r="GN23" s="9">
        <f t="shared" si="6"/>
        <v>0</v>
      </c>
      <c r="GO23" s="9">
        <f t="shared" si="6"/>
        <v>0</v>
      </c>
      <c r="GP23" s="9">
        <f t="shared" si="6"/>
        <v>14</v>
      </c>
      <c r="GQ23" s="9">
        <f t="shared" si="6"/>
        <v>0</v>
      </c>
      <c r="GR23" s="9">
        <f t="shared" si="6"/>
        <v>0</v>
      </c>
      <c r="GS23" s="10"/>
    </row>
    <row r="24" spans="1:201" x14ac:dyDescent="0.3">
      <c r="A24" s="103" t="s">
        <v>811</v>
      </c>
      <c r="B24" s="104"/>
      <c r="C24" s="16">
        <f>C23/14%</f>
        <v>99.999999999999986</v>
      </c>
      <c r="D24" s="16">
        <f t="shared" ref="D24:BO24" si="7">D23/14%</f>
        <v>0</v>
      </c>
      <c r="E24" s="16">
        <f t="shared" si="7"/>
        <v>0</v>
      </c>
      <c r="F24" s="16">
        <f t="shared" si="7"/>
        <v>99.999999999999986</v>
      </c>
      <c r="G24" s="16">
        <f t="shared" si="7"/>
        <v>0</v>
      </c>
      <c r="H24" s="16">
        <f t="shared" si="7"/>
        <v>0</v>
      </c>
      <c r="I24" s="16">
        <f t="shared" si="7"/>
        <v>99.999999999999986</v>
      </c>
      <c r="J24" s="16">
        <f t="shared" si="7"/>
        <v>0</v>
      </c>
      <c r="K24" s="16">
        <f t="shared" si="7"/>
        <v>0</v>
      </c>
      <c r="L24" s="16">
        <f t="shared" si="7"/>
        <v>99.999999999999986</v>
      </c>
      <c r="M24" s="16">
        <f t="shared" si="7"/>
        <v>0</v>
      </c>
      <c r="N24" s="16">
        <f t="shared" si="7"/>
        <v>0</v>
      </c>
      <c r="O24" s="16">
        <f t="shared" si="7"/>
        <v>99.999999999999986</v>
      </c>
      <c r="P24" s="16">
        <f t="shared" si="7"/>
        <v>0</v>
      </c>
      <c r="Q24" s="16">
        <f t="shared" si="7"/>
        <v>0</v>
      </c>
      <c r="R24" s="16">
        <f t="shared" si="7"/>
        <v>99.999999999999986</v>
      </c>
      <c r="S24" s="16">
        <f t="shared" si="7"/>
        <v>0</v>
      </c>
      <c r="T24" s="16">
        <f t="shared" si="7"/>
        <v>0</v>
      </c>
      <c r="U24" s="16">
        <f t="shared" si="7"/>
        <v>99.999999999999986</v>
      </c>
      <c r="V24" s="16">
        <f t="shared" si="7"/>
        <v>0</v>
      </c>
      <c r="W24" s="16">
        <f t="shared" si="7"/>
        <v>0</v>
      </c>
      <c r="X24" s="16">
        <f t="shared" si="7"/>
        <v>99.999999999999986</v>
      </c>
      <c r="Y24" s="16">
        <f t="shared" si="7"/>
        <v>0</v>
      </c>
      <c r="Z24" s="16">
        <f t="shared" si="7"/>
        <v>0</v>
      </c>
      <c r="AA24" s="16">
        <f t="shared" si="7"/>
        <v>99.999999999999986</v>
      </c>
      <c r="AB24" s="16">
        <f t="shared" si="7"/>
        <v>0</v>
      </c>
      <c r="AC24" s="16">
        <f t="shared" si="7"/>
        <v>0</v>
      </c>
      <c r="AD24" s="16">
        <f t="shared" si="7"/>
        <v>99.999999999999986</v>
      </c>
      <c r="AE24" s="16">
        <f t="shared" si="7"/>
        <v>0</v>
      </c>
      <c r="AF24" s="16">
        <f t="shared" si="7"/>
        <v>0</v>
      </c>
      <c r="AG24" s="16">
        <f t="shared" si="7"/>
        <v>99.999999999999986</v>
      </c>
      <c r="AH24" s="16">
        <f t="shared" si="7"/>
        <v>0</v>
      </c>
      <c r="AI24" s="16">
        <f t="shared" si="7"/>
        <v>0</v>
      </c>
      <c r="AJ24" s="16">
        <f t="shared" si="7"/>
        <v>99.999999999999986</v>
      </c>
      <c r="AK24" s="16">
        <f t="shared" si="7"/>
        <v>0</v>
      </c>
      <c r="AL24" s="16">
        <f t="shared" si="7"/>
        <v>0</v>
      </c>
      <c r="AM24" s="16">
        <f t="shared" si="7"/>
        <v>99.999999999999986</v>
      </c>
      <c r="AN24" s="16">
        <f t="shared" si="7"/>
        <v>0</v>
      </c>
      <c r="AO24" s="16">
        <f t="shared" si="7"/>
        <v>0</v>
      </c>
      <c r="AP24" s="16">
        <f t="shared" si="7"/>
        <v>99.999999999999986</v>
      </c>
      <c r="AQ24" s="16">
        <f t="shared" si="7"/>
        <v>0</v>
      </c>
      <c r="AR24" s="16">
        <f t="shared" si="7"/>
        <v>0</v>
      </c>
      <c r="AS24" s="16">
        <f t="shared" si="7"/>
        <v>99.999999999999986</v>
      </c>
      <c r="AT24" s="16">
        <f t="shared" si="7"/>
        <v>0</v>
      </c>
      <c r="AU24" s="16">
        <f t="shared" si="7"/>
        <v>0</v>
      </c>
      <c r="AV24" s="16">
        <f t="shared" si="7"/>
        <v>99.999999999999986</v>
      </c>
      <c r="AW24" s="16">
        <f t="shared" si="7"/>
        <v>0</v>
      </c>
      <c r="AX24" s="16">
        <f t="shared" si="7"/>
        <v>0</v>
      </c>
      <c r="AY24" s="16">
        <f t="shared" si="7"/>
        <v>99.999999999999986</v>
      </c>
      <c r="AZ24" s="16">
        <f t="shared" si="7"/>
        <v>0</v>
      </c>
      <c r="BA24" s="16">
        <f t="shared" si="7"/>
        <v>0</v>
      </c>
      <c r="BB24" s="16">
        <f t="shared" si="7"/>
        <v>99.999999999999986</v>
      </c>
      <c r="BC24" s="16">
        <f t="shared" si="7"/>
        <v>0</v>
      </c>
      <c r="BD24" s="16">
        <f t="shared" si="7"/>
        <v>0</v>
      </c>
      <c r="BE24" s="16">
        <f t="shared" si="7"/>
        <v>99.999999999999986</v>
      </c>
      <c r="BF24" s="16">
        <f t="shared" si="7"/>
        <v>0</v>
      </c>
      <c r="BG24" s="16">
        <f t="shared" si="7"/>
        <v>0</v>
      </c>
      <c r="BH24" s="16">
        <f t="shared" si="7"/>
        <v>99.999999999999986</v>
      </c>
      <c r="BI24" s="16">
        <f t="shared" si="7"/>
        <v>0</v>
      </c>
      <c r="BJ24" s="16">
        <f t="shared" si="7"/>
        <v>0</v>
      </c>
      <c r="BK24" s="16">
        <f t="shared" si="7"/>
        <v>99.999999999999986</v>
      </c>
      <c r="BL24" s="16">
        <f t="shared" si="7"/>
        <v>0</v>
      </c>
      <c r="BM24" s="16">
        <f t="shared" si="7"/>
        <v>0</v>
      </c>
      <c r="BN24" s="16">
        <f t="shared" si="7"/>
        <v>99.999999999999986</v>
      </c>
      <c r="BO24" s="16">
        <f t="shared" si="7"/>
        <v>0</v>
      </c>
      <c r="BP24" s="16">
        <f t="shared" ref="BP24:EA24" si="8">BP23/14%</f>
        <v>0</v>
      </c>
      <c r="BQ24" s="16">
        <f t="shared" si="8"/>
        <v>99.999999999999986</v>
      </c>
      <c r="BR24" s="16">
        <f t="shared" si="8"/>
        <v>0</v>
      </c>
      <c r="BS24" s="16">
        <f t="shared" si="8"/>
        <v>0</v>
      </c>
      <c r="BT24" s="16">
        <f t="shared" si="8"/>
        <v>99.999999999999986</v>
      </c>
      <c r="BU24" s="16">
        <f t="shared" si="8"/>
        <v>0</v>
      </c>
      <c r="BV24" s="16">
        <f t="shared" si="8"/>
        <v>0</v>
      </c>
      <c r="BW24" s="16">
        <f t="shared" si="8"/>
        <v>99.999999999999986</v>
      </c>
      <c r="BX24" s="16">
        <f t="shared" si="8"/>
        <v>0</v>
      </c>
      <c r="BY24" s="16">
        <f t="shared" si="8"/>
        <v>0</v>
      </c>
      <c r="BZ24" s="16">
        <f t="shared" si="8"/>
        <v>99.999999999999986</v>
      </c>
      <c r="CA24" s="16">
        <f t="shared" si="8"/>
        <v>7.1428571428571423</v>
      </c>
      <c r="CB24" s="16">
        <f t="shared" si="8"/>
        <v>0</v>
      </c>
      <c r="CC24" s="16">
        <f t="shared" si="8"/>
        <v>92.857142857142847</v>
      </c>
      <c r="CD24" s="16">
        <f t="shared" si="8"/>
        <v>7.1428571428571423</v>
      </c>
      <c r="CE24" s="16">
        <f t="shared" si="8"/>
        <v>0</v>
      </c>
      <c r="CF24" s="16">
        <f t="shared" si="8"/>
        <v>92.857142857142847</v>
      </c>
      <c r="CG24" s="16">
        <f t="shared" si="8"/>
        <v>7.1428571428571423</v>
      </c>
      <c r="CH24" s="16">
        <f t="shared" si="8"/>
        <v>0</v>
      </c>
      <c r="CI24" s="16">
        <f t="shared" si="8"/>
        <v>99.999999999999986</v>
      </c>
      <c r="CJ24" s="16">
        <f t="shared" si="8"/>
        <v>0</v>
      </c>
      <c r="CK24" s="16">
        <f t="shared" si="8"/>
        <v>0</v>
      </c>
      <c r="CL24" s="16">
        <f t="shared" si="8"/>
        <v>99.999999999999986</v>
      </c>
      <c r="CM24" s="16">
        <f t="shared" si="8"/>
        <v>0</v>
      </c>
      <c r="CN24" s="16">
        <f t="shared" si="8"/>
        <v>0</v>
      </c>
      <c r="CO24" s="16">
        <f t="shared" si="8"/>
        <v>99.999999999999986</v>
      </c>
      <c r="CP24" s="16">
        <f t="shared" si="8"/>
        <v>0</v>
      </c>
      <c r="CQ24" s="16">
        <f t="shared" si="8"/>
        <v>0</v>
      </c>
      <c r="CR24" s="16">
        <f t="shared" si="8"/>
        <v>99.999999999999986</v>
      </c>
      <c r="CS24" s="16">
        <f t="shared" si="8"/>
        <v>0</v>
      </c>
      <c r="CT24" s="16">
        <f t="shared" si="8"/>
        <v>0</v>
      </c>
      <c r="CU24" s="16">
        <f t="shared" si="8"/>
        <v>99.999999999999986</v>
      </c>
      <c r="CV24" s="16">
        <f t="shared" si="8"/>
        <v>0</v>
      </c>
      <c r="CW24" s="16">
        <f t="shared" si="8"/>
        <v>0</v>
      </c>
      <c r="CX24" s="16">
        <f t="shared" si="8"/>
        <v>99.999999999999986</v>
      </c>
      <c r="CY24" s="16">
        <f t="shared" si="8"/>
        <v>0</v>
      </c>
      <c r="CZ24" s="16">
        <f t="shared" si="8"/>
        <v>0</v>
      </c>
      <c r="DA24" s="16">
        <f t="shared" si="8"/>
        <v>99.999999999999986</v>
      </c>
      <c r="DB24" s="16">
        <f t="shared" si="8"/>
        <v>0</v>
      </c>
      <c r="DC24" s="16">
        <f t="shared" si="8"/>
        <v>0</v>
      </c>
      <c r="DD24" s="16">
        <f t="shared" si="8"/>
        <v>99.999999999999986</v>
      </c>
      <c r="DE24" s="16">
        <f t="shared" si="8"/>
        <v>0</v>
      </c>
      <c r="DF24" s="16">
        <f t="shared" si="8"/>
        <v>0</v>
      </c>
      <c r="DG24" s="16">
        <f t="shared" si="8"/>
        <v>99.999999999999986</v>
      </c>
      <c r="DH24" s="16">
        <f t="shared" si="8"/>
        <v>0</v>
      </c>
      <c r="DI24" s="16">
        <f t="shared" si="8"/>
        <v>0</v>
      </c>
      <c r="DJ24" s="16">
        <f t="shared" si="8"/>
        <v>99.999999999999986</v>
      </c>
      <c r="DK24" s="16">
        <f t="shared" si="8"/>
        <v>0</v>
      </c>
      <c r="DL24" s="16">
        <f t="shared" si="8"/>
        <v>0</v>
      </c>
      <c r="DM24" s="16">
        <f t="shared" si="8"/>
        <v>99.999999999999986</v>
      </c>
      <c r="DN24" s="16">
        <f t="shared" si="8"/>
        <v>0</v>
      </c>
      <c r="DO24" s="16">
        <f t="shared" si="8"/>
        <v>0</v>
      </c>
      <c r="DP24" s="16">
        <f t="shared" si="8"/>
        <v>99.999999999999986</v>
      </c>
      <c r="DQ24" s="16">
        <f t="shared" si="8"/>
        <v>0</v>
      </c>
      <c r="DR24" s="16">
        <f t="shared" si="8"/>
        <v>0</v>
      </c>
      <c r="DS24" s="16">
        <f t="shared" si="8"/>
        <v>99.999999999999986</v>
      </c>
      <c r="DT24" s="16">
        <f t="shared" si="8"/>
        <v>0</v>
      </c>
      <c r="DU24" s="16">
        <f t="shared" si="8"/>
        <v>0</v>
      </c>
      <c r="DV24" s="16">
        <f t="shared" si="8"/>
        <v>99.999999999999986</v>
      </c>
      <c r="DW24" s="16">
        <f t="shared" si="8"/>
        <v>0</v>
      </c>
      <c r="DX24" s="16">
        <f t="shared" si="8"/>
        <v>0</v>
      </c>
      <c r="DY24" s="16">
        <f t="shared" si="8"/>
        <v>99.999999999999986</v>
      </c>
      <c r="DZ24" s="16">
        <f t="shared" si="8"/>
        <v>0</v>
      </c>
      <c r="EA24" s="16">
        <f t="shared" si="8"/>
        <v>0</v>
      </c>
      <c r="EB24" s="16">
        <f t="shared" ref="EB24:GM24" si="9">EB23/14%</f>
        <v>99.999999999999986</v>
      </c>
      <c r="EC24" s="16">
        <f t="shared" si="9"/>
        <v>0</v>
      </c>
      <c r="ED24" s="16">
        <f t="shared" si="9"/>
        <v>0</v>
      </c>
      <c r="EE24" s="16">
        <f t="shared" si="9"/>
        <v>99.999999999999986</v>
      </c>
      <c r="EF24" s="16">
        <f t="shared" si="9"/>
        <v>0</v>
      </c>
      <c r="EG24" s="16">
        <f t="shared" si="9"/>
        <v>0</v>
      </c>
      <c r="EH24" s="16">
        <f t="shared" si="9"/>
        <v>99.999999999999986</v>
      </c>
      <c r="EI24" s="16">
        <f t="shared" si="9"/>
        <v>0</v>
      </c>
      <c r="EJ24" s="16">
        <f t="shared" si="9"/>
        <v>0</v>
      </c>
      <c r="EK24" s="16">
        <f t="shared" si="9"/>
        <v>99.999999999999986</v>
      </c>
      <c r="EL24" s="16">
        <f t="shared" si="9"/>
        <v>0</v>
      </c>
      <c r="EM24" s="16">
        <f t="shared" si="9"/>
        <v>0</v>
      </c>
      <c r="EN24" s="16">
        <f t="shared" si="9"/>
        <v>99.999999999999986</v>
      </c>
      <c r="EO24" s="16">
        <f t="shared" si="9"/>
        <v>0</v>
      </c>
      <c r="EP24" s="16">
        <f t="shared" si="9"/>
        <v>0</v>
      </c>
      <c r="EQ24" s="16">
        <f t="shared" si="9"/>
        <v>99.999999999999986</v>
      </c>
      <c r="ER24" s="16">
        <f t="shared" si="9"/>
        <v>0</v>
      </c>
      <c r="ES24" s="16">
        <f t="shared" si="9"/>
        <v>0</v>
      </c>
      <c r="ET24" s="16">
        <f t="shared" si="9"/>
        <v>99.999999999999986</v>
      </c>
      <c r="EU24" s="16">
        <f t="shared" si="9"/>
        <v>0</v>
      </c>
      <c r="EV24" s="16">
        <f t="shared" si="9"/>
        <v>0</v>
      </c>
      <c r="EW24" s="16">
        <f t="shared" si="9"/>
        <v>99.999999999999986</v>
      </c>
      <c r="EX24" s="16">
        <f t="shared" si="9"/>
        <v>0</v>
      </c>
      <c r="EY24" s="16">
        <f t="shared" si="9"/>
        <v>0</v>
      </c>
      <c r="EZ24" s="16">
        <f t="shared" si="9"/>
        <v>99.999999999999986</v>
      </c>
      <c r="FA24" s="16">
        <f t="shared" si="9"/>
        <v>0</v>
      </c>
      <c r="FB24" s="16">
        <f t="shared" si="9"/>
        <v>0</v>
      </c>
      <c r="FC24" s="16">
        <f t="shared" si="9"/>
        <v>99.999999999999986</v>
      </c>
      <c r="FD24" s="16">
        <f t="shared" si="9"/>
        <v>0</v>
      </c>
      <c r="FE24" s="16">
        <f t="shared" si="9"/>
        <v>0</v>
      </c>
      <c r="FF24" s="16">
        <f t="shared" si="9"/>
        <v>99.999999999999986</v>
      </c>
      <c r="FG24" s="16">
        <f t="shared" si="9"/>
        <v>0</v>
      </c>
      <c r="FH24" s="16">
        <f t="shared" si="9"/>
        <v>0</v>
      </c>
      <c r="FI24" s="16">
        <f t="shared" si="9"/>
        <v>99.999999999999986</v>
      </c>
      <c r="FJ24" s="16">
        <f t="shared" si="9"/>
        <v>0</v>
      </c>
      <c r="FK24" s="16">
        <f t="shared" si="9"/>
        <v>0</v>
      </c>
      <c r="FL24" s="16">
        <f t="shared" si="9"/>
        <v>99.999999999999986</v>
      </c>
      <c r="FM24" s="16">
        <f t="shared" si="9"/>
        <v>0</v>
      </c>
      <c r="FN24" s="16">
        <f t="shared" si="9"/>
        <v>0</v>
      </c>
      <c r="FO24" s="16">
        <f t="shared" si="9"/>
        <v>99.999999999999986</v>
      </c>
      <c r="FP24" s="16">
        <f t="shared" si="9"/>
        <v>0</v>
      </c>
      <c r="FQ24" s="16">
        <f t="shared" si="9"/>
        <v>0</v>
      </c>
      <c r="FR24" s="16">
        <f t="shared" si="9"/>
        <v>99.999999999999986</v>
      </c>
      <c r="FS24" s="16">
        <f t="shared" si="9"/>
        <v>0</v>
      </c>
      <c r="FT24" s="16">
        <f t="shared" si="9"/>
        <v>0</v>
      </c>
      <c r="FU24" s="16">
        <f t="shared" si="9"/>
        <v>99.999999999999986</v>
      </c>
      <c r="FV24" s="16">
        <f t="shared" si="9"/>
        <v>0</v>
      </c>
      <c r="FW24" s="16">
        <f t="shared" si="9"/>
        <v>0</v>
      </c>
      <c r="FX24" s="16">
        <f t="shared" si="9"/>
        <v>99.999999999999986</v>
      </c>
      <c r="FY24" s="16">
        <f t="shared" si="9"/>
        <v>0</v>
      </c>
      <c r="FZ24" s="16">
        <f t="shared" si="9"/>
        <v>0</v>
      </c>
      <c r="GA24" s="16">
        <f t="shared" si="9"/>
        <v>99.999999999999986</v>
      </c>
      <c r="GB24" s="16">
        <f t="shared" si="9"/>
        <v>0</v>
      </c>
      <c r="GC24" s="16">
        <f t="shared" si="9"/>
        <v>0</v>
      </c>
      <c r="GD24" s="16">
        <f t="shared" si="9"/>
        <v>99.999999999999986</v>
      </c>
      <c r="GE24" s="16">
        <f t="shared" si="9"/>
        <v>0</v>
      </c>
      <c r="GF24" s="16">
        <f t="shared" si="9"/>
        <v>0</v>
      </c>
      <c r="GG24" s="16">
        <f t="shared" si="9"/>
        <v>99.999999999999986</v>
      </c>
      <c r="GH24" s="16">
        <f t="shared" si="9"/>
        <v>0</v>
      </c>
      <c r="GI24" s="16">
        <f t="shared" si="9"/>
        <v>0</v>
      </c>
      <c r="GJ24" s="16">
        <f t="shared" si="9"/>
        <v>99.999999999999986</v>
      </c>
      <c r="GK24" s="16">
        <f t="shared" si="9"/>
        <v>0</v>
      </c>
      <c r="GL24" s="16">
        <f t="shared" si="9"/>
        <v>0</v>
      </c>
      <c r="GM24" s="16">
        <f t="shared" si="9"/>
        <v>99.999999999999986</v>
      </c>
      <c r="GN24" s="16">
        <f t="shared" ref="GN24:GR24" si="10">GN23/14%</f>
        <v>0</v>
      </c>
      <c r="GO24" s="16">
        <f t="shared" si="10"/>
        <v>0</v>
      </c>
      <c r="GP24" s="16">
        <f t="shared" si="10"/>
        <v>99.999999999999986</v>
      </c>
      <c r="GQ24" s="16">
        <f t="shared" si="10"/>
        <v>0</v>
      </c>
      <c r="GR24" s="16">
        <f t="shared" si="10"/>
        <v>0</v>
      </c>
      <c r="GS24" s="10"/>
    </row>
    <row r="25" spans="1:201" x14ac:dyDescent="0.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</row>
    <row r="26" spans="1:201" x14ac:dyDescent="0.3">
      <c r="A26" s="10"/>
      <c r="B26" s="105" t="s">
        <v>218</v>
      </c>
      <c r="C26" s="105"/>
      <c r="D26" s="105"/>
      <c r="E26" s="105"/>
      <c r="F26" s="11"/>
      <c r="G26" s="11"/>
      <c r="H26" s="11"/>
      <c r="I26" s="11"/>
      <c r="J26" s="11"/>
      <c r="K26" s="11"/>
      <c r="L26" s="11"/>
      <c r="M26" s="11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  <c r="FG26" s="10"/>
      <c r="FH26" s="10"/>
      <c r="FI26" s="10"/>
      <c r="FJ26" s="10"/>
      <c r="FK26" s="10"/>
      <c r="FL26" s="10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0"/>
    </row>
    <row r="27" spans="1:201" x14ac:dyDescent="0.3">
      <c r="A27" s="10"/>
      <c r="B27" s="8" t="s">
        <v>219</v>
      </c>
      <c r="C27" s="12" t="s">
        <v>812</v>
      </c>
      <c r="D27" s="13">
        <f>E27/100*14</f>
        <v>13.999999999999998</v>
      </c>
      <c r="E27" s="13">
        <f>(C24+F24+I24+L24+O24+R24)/6</f>
        <v>99.999999999999986</v>
      </c>
      <c r="F27" s="11"/>
      <c r="G27" s="11"/>
      <c r="H27" s="11"/>
      <c r="I27" s="11"/>
      <c r="J27" s="11"/>
      <c r="K27" s="11"/>
      <c r="L27" s="11"/>
      <c r="M27" s="11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</row>
    <row r="28" spans="1:201" x14ac:dyDescent="0.3">
      <c r="A28" s="10"/>
      <c r="B28" s="8" t="s">
        <v>221</v>
      </c>
      <c r="C28" s="12" t="s">
        <v>812</v>
      </c>
      <c r="D28" s="13">
        <f t="shared" ref="D28:D29" si="11">E28/100*14</f>
        <v>0</v>
      </c>
      <c r="E28" s="13">
        <f>(D24+G24+J24+M24+P24+S24)/6</f>
        <v>0</v>
      </c>
      <c r="F28" s="11"/>
      <c r="G28" s="11"/>
      <c r="H28" s="11"/>
      <c r="I28" s="11"/>
      <c r="J28" s="11"/>
      <c r="K28" s="11"/>
      <c r="L28" s="11"/>
      <c r="M28" s="11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</row>
    <row r="29" spans="1:201" x14ac:dyDescent="0.3">
      <c r="A29" s="10"/>
      <c r="B29" s="8" t="s">
        <v>222</v>
      </c>
      <c r="C29" s="12" t="s">
        <v>812</v>
      </c>
      <c r="D29" s="13">
        <f t="shared" si="11"/>
        <v>0</v>
      </c>
      <c r="E29" s="13">
        <f>(E24+H24+K24+N24+Q24+T24)/6</f>
        <v>0</v>
      </c>
      <c r="F29" s="11"/>
      <c r="G29" s="11"/>
      <c r="H29" s="11"/>
      <c r="I29" s="11"/>
      <c r="J29" s="11"/>
      <c r="K29" s="11"/>
      <c r="L29" s="11"/>
      <c r="M29" s="11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0"/>
      <c r="GO29" s="10"/>
      <c r="GP29" s="10"/>
      <c r="GQ29" s="10"/>
      <c r="GR29" s="10"/>
      <c r="GS29" s="10"/>
    </row>
    <row r="30" spans="1:201" x14ac:dyDescent="0.3">
      <c r="A30" s="10"/>
      <c r="B30" s="12"/>
      <c r="C30" s="12"/>
      <c r="D30" s="15">
        <f>SUM(D27:D29)</f>
        <v>13.999999999999998</v>
      </c>
      <c r="E30" s="15">
        <f>SUM(E27:E29)</f>
        <v>99.999999999999986</v>
      </c>
      <c r="F30" s="11"/>
      <c r="G30" s="11"/>
      <c r="H30" s="11"/>
      <c r="I30" s="11"/>
      <c r="J30" s="11"/>
      <c r="K30" s="11"/>
      <c r="L30" s="11"/>
      <c r="M30" s="11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  <c r="FD30" s="10"/>
      <c r="FE30" s="10"/>
      <c r="FF30" s="10"/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0"/>
      <c r="FR30" s="10"/>
      <c r="FS30" s="10"/>
      <c r="FT30" s="10"/>
      <c r="FU30" s="10"/>
      <c r="FV30" s="10"/>
      <c r="FW30" s="10"/>
      <c r="FX30" s="10"/>
      <c r="FY30" s="10"/>
      <c r="FZ30" s="10"/>
      <c r="GA30" s="10"/>
      <c r="GB30" s="10"/>
      <c r="GC30" s="10"/>
      <c r="GD30" s="10"/>
      <c r="GE30" s="10"/>
      <c r="GF30" s="10"/>
      <c r="GG30" s="10"/>
      <c r="GH30" s="10"/>
      <c r="GI30" s="10"/>
      <c r="GJ30" s="10"/>
      <c r="GK30" s="10"/>
      <c r="GL30" s="10"/>
      <c r="GM30" s="10"/>
      <c r="GN30" s="10"/>
      <c r="GO30" s="10"/>
      <c r="GP30" s="10"/>
      <c r="GQ30" s="10"/>
      <c r="GR30" s="10"/>
      <c r="GS30" s="10"/>
    </row>
    <row r="31" spans="1:201" x14ac:dyDescent="0.3">
      <c r="A31" s="10"/>
      <c r="B31" s="12"/>
      <c r="C31" s="12"/>
      <c r="D31" s="106" t="s">
        <v>11</v>
      </c>
      <c r="E31" s="106"/>
      <c r="F31" s="107" t="s">
        <v>12</v>
      </c>
      <c r="G31" s="108"/>
      <c r="H31" s="109" t="s">
        <v>228</v>
      </c>
      <c r="I31" s="110"/>
      <c r="J31" s="11"/>
      <c r="K31" s="11"/>
      <c r="L31" s="11"/>
      <c r="M31" s="11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  <c r="FG31" s="10"/>
      <c r="FH31" s="10"/>
      <c r="FI31" s="10"/>
      <c r="FJ31" s="10"/>
      <c r="FK31" s="10"/>
      <c r="FL31" s="10"/>
      <c r="FM31" s="10"/>
      <c r="FN31" s="10"/>
      <c r="FO31" s="10"/>
      <c r="FP31" s="10"/>
      <c r="FQ31" s="10"/>
      <c r="FR31" s="10"/>
      <c r="FS31" s="10"/>
      <c r="FT31" s="10"/>
      <c r="FU31" s="10"/>
      <c r="FV31" s="10"/>
      <c r="FW31" s="10"/>
      <c r="FX31" s="10"/>
      <c r="FY31" s="10"/>
      <c r="FZ31" s="10"/>
      <c r="GA31" s="10"/>
      <c r="GB31" s="10"/>
      <c r="GC31" s="10"/>
      <c r="GD31" s="10"/>
      <c r="GE31" s="10"/>
      <c r="GF31" s="10"/>
      <c r="GG31" s="10"/>
      <c r="GH31" s="10"/>
      <c r="GI31" s="10"/>
      <c r="GJ31" s="10"/>
      <c r="GK31" s="10"/>
      <c r="GL31" s="10"/>
      <c r="GM31" s="10"/>
      <c r="GN31" s="10"/>
      <c r="GO31" s="10"/>
      <c r="GP31" s="10"/>
      <c r="GQ31" s="10"/>
      <c r="GR31" s="10"/>
      <c r="GS31" s="10"/>
    </row>
    <row r="32" spans="1:201" x14ac:dyDescent="0.3">
      <c r="A32" s="10"/>
      <c r="B32" s="8" t="s">
        <v>219</v>
      </c>
      <c r="C32" s="12" t="s">
        <v>813</v>
      </c>
      <c r="D32" s="13">
        <f t="shared" ref="D32:D34" si="12">E32/100*14</f>
        <v>13.999999999999998</v>
      </c>
      <c r="E32" s="13">
        <f>(U24+X24+AA24+AD24+AG24+AJ24)/6</f>
        <v>99.999999999999986</v>
      </c>
      <c r="F32" s="13">
        <f t="shared" ref="F32:F34" si="13">G32/100*14</f>
        <v>13.999999999999998</v>
      </c>
      <c r="G32" s="13">
        <f>(AM24+AP24+AS24+AV24+AY24+BB24)/6</f>
        <v>99.999999999999986</v>
      </c>
      <c r="H32" s="13">
        <f t="shared" ref="H32:H34" si="14">I32/100*14</f>
        <v>13.999999999999998</v>
      </c>
      <c r="I32" s="13">
        <f>(BE24+BH24+BK24+BN24+BQ24+BT24)/6</f>
        <v>99.999999999999986</v>
      </c>
      <c r="J32" s="17"/>
      <c r="K32" s="17"/>
      <c r="L32" s="17"/>
      <c r="M32" s="17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  <c r="FD32" s="10"/>
      <c r="FE32" s="10"/>
      <c r="FF32" s="10"/>
      <c r="FG32" s="10"/>
      <c r="FH32" s="10"/>
      <c r="FI32" s="10"/>
      <c r="FJ32" s="10"/>
      <c r="FK32" s="10"/>
      <c r="FL32" s="10"/>
      <c r="FM32" s="10"/>
      <c r="FN32" s="10"/>
      <c r="FO32" s="10"/>
      <c r="FP32" s="10"/>
      <c r="FQ32" s="10"/>
      <c r="FR32" s="10"/>
      <c r="FS32" s="10"/>
      <c r="FT32" s="10"/>
      <c r="FU32" s="10"/>
      <c r="FV32" s="10"/>
      <c r="FW32" s="10"/>
      <c r="FX32" s="10"/>
      <c r="FY32" s="10"/>
      <c r="FZ32" s="10"/>
      <c r="GA32" s="10"/>
      <c r="GB32" s="10"/>
      <c r="GC32" s="10"/>
      <c r="GD32" s="10"/>
      <c r="GE32" s="10"/>
      <c r="GF32" s="10"/>
      <c r="GG32" s="10"/>
      <c r="GH32" s="10"/>
      <c r="GI32" s="10"/>
      <c r="GJ32" s="10"/>
      <c r="GK32" s="10"/>
      <c r="GL32" s="10"/>
      <c r="GM32" s="10"/>
      <c r="GN32" s="10"/>
      <c r="GO32" s="10"/>
      <c r="GP32" s="10"/>
      <c r="GQ32" s="10"/>
      <c r="GR32" s="10"/>
      <c r="GS32" s="10"/>
    </row>
    <row r="33" spans="1:201" x14ac:dyDescent="0.3">
      <c r="A33" s="10"/>
      <c r="B33" s="8" t="s">
        <v>221</v>
      </c>
      <c r="C33" s="12" t="s">
        <v>813</v>
      </c>
      <c r="D33" s="13">
        <f t="shared" si="12"/>
        <v>0</v>
      </c>
      <c r="E33" s="13">
        <f>(V24+Y24+AB24+AE24+AH24+AK24)/6</f>
        <v>0</v>
      </c>
      <c r="F33" s="13">
        <f t="shared" si="13"/>
        <v>0</v>
      </c>
      <c r="G33" s="13">
        <f>(AN24+AQ24+AT24+AW24+AZ24+BC24)/6</f>
        <v>0</v>
      </c>
      <c r="H33" s="13">
        <f t="shared" si="14"/>
        <v>0</v>
      </c>
      <c r="I33" s="13">
        <f>(BF24+BI24+BL24+BO24+BR24+BU24)/6</f>
        <v>0</v>
      </c>
      <c r="J33" s="17"/>
      <c r="K33" s="17"/>
      <c r="L33" s="17"/>
      <c r="M33" s="17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  <c r="FD33" s="10"/>
      <c r="FE33" s="10"/>
      <c r="FF33" s="10"/>
      <c r="FG33" s="10"/>
      <c r="FH33" s="10"/>
      <c r="FI33" s="10"/>
      <c r="FJ33" s="10"/>
      <c r="FK33" s="10"/>
      <c r="FL33" s="10"/>
      <c r="FM33" s="10"/>
      <c r="FN33" s="10"/>
      <c r="FO33" s="10"/>
      <c r="FP33" s="10"/>
      <c r="FQ33" s="10"/>
      <c r="FR33" s="10"/>
      <c r="FS33" s="10"/>
      <c r="FT33" s="10"/>
      <c r="FU33" s="10"/>
      <c r="FV33" s="10"/>
      <c r="FW33" s="10"/>
      <c r="FX33" s="10"/>
      <c r="FY33" s="10"/>
      <c r="FZ33" s="10"/>
      <c r="GA33" s="10"/>
      <c r="GB33" s="10"/>
      <c r="GC33" s="10"/>
      <c r="GD33" s="10"/>
      <c r="GE33" s="10"/>
      <c r="GF33" s="10"/>
      <c r="GG33" s="10"/>
      <c r="GH33" s="10"/>
      <c r="GI33" s="10"/>
      <c r="GJ33" s="10"/>
      <c r="GK33" s="10"/>
      <c r="GL33" s="10"/>
      <c r="GM33" s="10"/>
      <c r="GN33" s="10"/>
      <c r="GO33" s="10"/>
      <c r="GP33" s="10"/>
      <c r="GQ33" s="10"/>
      <c r="GR33" s="10"/>
      <c r="GS33" s="10"/>
    </row>
    <row r="34" spans="1:201" x14ac:dyDescent="0.3">
      <c r="A34" s="10"/>
      <c r="B34" s="8" t="s">
        <v>222</v>
      </c>
      <c r="C34" s="12" t="s">
        <v>813</v>
      </c>
      <c r="D34" s="13">
        <f t="shared" si="12"/>
        <v>0</v>
      </c>
      <c r="E34" s="13">
        <f>(W24+Z24+AC24+AF24+AI24+AL24)/6</f>
        <v>0</v>
      </c>
      <c r="F34" s="13">
        <f t="shared" si="13"/>
        <v>0</v>
      </c>
      <c r="G34" s="13">
        <f>(AO24+AR24+AU24+AX24+BA24+BD24)/6</f>
        <v>0</v>
      </c>
      <c r="H34" s="13">
        <f t="shared" si="14"/>
        <v>0</v>
      </c>
      <c r="I34" s="13">
        <f>(BG24+BJ24+BM24+BP24+BS24+BV24)/6</f>
        <v>0</v>
      </c>
      <c r="J34" s="17"/>
      <c r="K34" s="17"/>
      <c r="L34" s="17"/>
      <c r="M34" s="17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10"/>
      <c r="EF34" s="10"/>
      <c r="EG34" s="10"/>
      <c r="EH34" s="10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10"/>
      <c r="EW34" s="10"/>
      <c r="EX34" s="10"/>
      <c r="EY34" s="10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10"/>
      <c r="FN34" s="10"/>
      <c r="FO34" s="10"/>
      <c r="FP34" s="10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10"/>
      <c r="GE34" s="10"/>
      <c r="GF34" s="10"/>
      <c r="GG34" s="10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</row>
    <row r="35" spans="1:201" x14ac:dyDescent="0.3">
      <c r="A35" s="10"/>
      <c r="B35" s="12"/>
      <c r="C35" s="12"/>
      <c r="D35" s="15">
        <f t="shared" ref="D35:I35" si="15">SUM(D32:D34)</f>
        <v>13.999999999999998</v>
      </c>
      <c r="E35" s="15">
        <f t="shared" si="15"/>
        <v>99.999999999999986</v>
      </c>
      <c r="F35" s="15">
        <f t="shared" si="15"/>
        <v>13.999999999999998</v>
      </c>
      <c r="G35" s="14">
        <f t="shared" si="15"/>
        <v>99.999999999999986</v>
      </c>
      <c r="H35" s="15">
        <f t="shared" si="15"/>
        <v>13.999999999999998</v>
      </c>
      <c r="I35" s="15">
        <f t="shared" si="15"/>
        <v>99.999999999999986</v>
      </c>
      <c r="J35" s="20"/>
      <c r="K35" s="20"/>
      <c r="L35" s="20"/>
      <c r="M35" s="2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  <c r="FF35" s="10"/>
      <c r="FG35" s="10"/>
      <c r="FH35" s="10"/>
      <c r="FI35" s="10"/>
      <c r="FJ35" s="10"/>
      <c r="FK35" s="10"/>
      <c r="FL35" s="10"/>
      <c r="FM35" s="10"/>
      <c r="FN35" s="10"/>
      <c r="FO35" s="10"/>
      <c r="FP35" s="10"/>
      <c r="FQ35" s="10"/>
      <c r="FR35" s="10"/>
      <c r="FS35" s="10"/>
      <c r="FT35" s="10"/>
      <c r="FU35" s="10"/>
      <c r="FV35" s="10"/>
      <c r="FW35" s="10"/>
      <c r="FX35" s="10"/>
      <c r="FY35" s="10"/>
      <c r="FZ35" s="10"/>
      <c r="GA35" s="10"/>
      <c r="GB35" s="10"/>
      <c r="GC35" s="10"/>
      <c r="GD35" s="10"/>
      <c r="GE35" s="10"/>
      <c r="GF35" s="10"/>
      <c r="GG35" s="10"/>
      <c r="GH35" s="10"/>
      <c r="GI35" s="10"/>
      <c r="GJ35" s="10"/>
      <c r="GK35" s="10"/>
      <c r="GL35" s="10"/>
      <c r="GM35" s="10"/>
      <c r="GN35" s="10"/>
      <c r="GO35" s="10"/>
      <c r="GP35" s="10"/>
      <c r="GQ35" s="10"/>
      <c r="GR35" s="10"/>
      <c r="GS35" s="10"/>
    </row>
    <row r="36" spans="1:201" x14ac:dyDescent="0.3">
      <c r="A36" s="10"/>
      <c r="B36" s="8" t="s">
        <v>219</v>
      </c>
      <c r="C36" s="12" t="s">
        <v>814</v>
      </c>
      <c r="D36" s="13">
        <f t="shared" ref="D36:D38" si="16">E36/100*14</f>
        <v>13.666666666666664</v>
      </c>
      <c r="E36" s="13">
        <f>(BW24+BZ24+CC24+CF24+CI24+CL24)/6</f>
        <v>97.619047619047606</v>
      </c>
      <c r="F36" s="11"/>
      <c r="G36" s="11"/>
      <c r="H36" s="11"/>
      <c r="I36" s="11"/>
      <c r="J36" s="11"/>
      <c r="K36" s="11"/>
      <c r="L36" s="11"/>
      <c r="M36" s="11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  <c r="EP36" s="10"/>
      <c r="EQ36" s="10"/>
      <c r="ER36" s="10"/>
      <c r="ES36" s="10"/>
      <c r="ET36" s="10"/>
      <c r="EU36" s="10"/>
      <c r="EV36" s="10"/>
      <c r="EW36" s="10"/>
      <c r="EX36" s="10"/>
      <c r="EY36" s="10"/>
      <c r="EZ36" s="10"/>
      <c r="FA36" s="10"/>
      <c r="FB36" s="10"/>
      <c r="FC36" s="10"/>
      <c r="FD36" s="10"/>
      <c r="FE36" s="10"/>
      <c r="FF36" s="10"/>
      <c r="FG36" s="10"/>
      <c r="FH36" s="10"/>
      <c r="FI36" s="10"/>
      <c r="FJ36" s="10"/>
      <c r="FK36" s="10"/>
      <c r="FL36" s="10"/>
      <c r="FM36" s="10"/>
      <c r="FN36" s="10"/>
      <c r="FO36" s="10"/>
      <c r="FP36" s="10"/>
      <c r="FQ36" s="10"/>
      <c r="FR36" s="10"/>
      <c r="FS36" s="10"/>
      <c r="FT36" s="10"/>
      <c r="FU36" s="10"/>
      <c r="FV36" s="10"/>
      <c r="FW36" s="10"/>
      <c r="FX36" s="10"/>
      <c r="FY36" s="10"/>
      <c r="FZ36" s="10"/>
      <c r="GA36" s="10"/>
      <c r="GB36" s="10"/>
      <c r="GC36" s="10"/>
      <c r="GD36" s="10"/>
      <c r="GE36" s="10"/>
      <c r="GF36" s="10"/>
      <c r="GG36" s="10"/>
      <c r="GH36" s="10"/>
      <c r="GI36" s="10"/>
      <c r="GJ36" s="10"/>
      <c r="GK36" s="10"/>
      <c r="GL36" s="10"/>
      <c r="GM36" s="10"/>
      <c r="GN36" s="10"/>
      <c r="GO36" s="10"/>
      <c r="GP36" s="10"/>
      <c r="GQ36" s="10"/>
      <c r="GR36" s="10"/>
      <c r="GS36" s="10"/>
    </row>
    <row r="37" spans="1:201" x14ac:dyDescent="0.3">
      <c r="A37" s="10"/>
      <c r="B37" s="8" t="s">
        <v>221</v>
      </c>
      <c r="C37" s="12" t="s">
        <v>814</v>
      </c>
      <c r="D37" s="13">
        <f t="shared" si="16"/>
        <v>0.5</v>
      </c>
      <c r="E37" s="13">
        <f>(BX24+CA24+CD24+CG24+CJ24+CM24)/6</f>
        <v>3.5714285714285712</v>
      </c>
      <c r="F37" s="11"/>
      <c r="G37" s="11"/>
      <c r="H37" s="11"/>
      <c r="I37" s="11"/>
      <c r="J37" s="11"/>
      <c r="K37" s="11"/>
      <c r="L37" s="11"/>
      <c r="M37" s="11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  <c r="FD37" s="10"/>
      <c r="FE37" s="10"/>
      <c r="FF37" s="10"/>
      <c r="FG37" s="10"/>
      <c r="FH37" s="10"/>
      <c r="FI37" s="10"/>
      <c r="FJ37" s="10"/>
      <c r="FK37" s="10"/>
      <c r="FL37" s="10"/>
      <c r="FM37" s="10"/>
      <c r="FN37" s="10"/>
      <c r="FO37" s="10"/>
      <c r="FP37" s="10"/>
      <c r="FQ37" s="10"/>
      <c r="FR37" s="10"/>
      <c r="FS37" s="10"/>
      <c r="FT37" s="10"/>
      <c r="FU37" s="10"/>
      <c r="FV37" s="10"/>
      <c r="FW37" s="10"/>
      <c r="FX37" s="10"/>
      <c r="FY37" s="10"/>
      <c r="FZ37" s="10"/>
      <c r="GA37" s="10"/>
      <c r="GB37" s="10"/>
      <c r="GC37" s="10"/>
      <c r="GD37" s="10"/>
      <c r="GE37" s="10"/>
      <c r="GF37" s="10"/>
      <c r="GG37" s="10"/>
      <c r="GH37" s="10"/>
      <c r="GI37" s="10"/>
      <c r="GJ37" s="10"/>
      <c r="GK37" s="10"/>
      <c r="GL37" s="10"/>
      <c r="GM37" s="10"/>
      <c r="GN37" s="10"/>
      <c r="GO37" s="10"/>
      <c r="GP37" s="10"/>
      <c r="GQ37" s="10"/>
      <c r="GR37" s="10"/>
      <c r="GS37" s="10"/>
    </row>
    <row r="38" spans="1:201" x14ac:dyDescent="0.3">
      <c r="A38" s="10"/>
      <c r="B38" s="8" t="s">
        <v>222</v>
      </c>
      <c r="C38" s="12" t="s">
        <v>814</v>
      </c>
      <c r="D38" s="13">
        <f t="shared" si="16"/>
        <v>0</v>
      </c>
      <c r="E38" s="13">
        <f>(BY24+CB24+CE24+CH24+CK24+CN24)/6</f>
        <v>0</v>
      </c>
      <c r="F38" s="11"/>
      <c r="G38" s="11"/>
      <c r="H38" s="11"/>
      <c r="I38" s="11"/>
      <c r="J38" s="11"/>
      <c r="K38" s="11"/>
      <c r="L38" s="11"/>
      <c r="M38" s="11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  <c r="FD38" s="10"/>
      <c r="FE38" s="10"/>
      <c r="FF38" s="10"/>
      <c r="FG38" s="10"/>
      <c r="FH38" s="10"/>
      <c r="FI38" s="10"/>
      <c r="FJ38" s="10"/>
      <c r="FK38" s="10"/>
      <c r="FL38" s="10"/>
      <c r="FM38" s="10"/>
      <c r="FN38" s="10"/>
      <c r="FO38" s="10"/>
      <c r="FP38" s="10"/>
      <c r="FQ38" s="10"/>
      <c r="FR38" s="10"/>
      <c r="FS38" s="10"/>
      <c r="FT38" s="10"/>
      <c r="FU38" s="10"/>
      <c r="FV38" s="10"/>
      <c r="FW38" s="10"/>
      <c r="FX38" s="10"/>
      <c r="FY38" s="10"/>
      <c r="FZ38" s="10"/>
      <c r="GA38" s="10"/>
      <c r="GB38" s="10"/>
      <c r="GC38" s="10"/>
      <c r="GD38" s="10"/>
      <c r="GE38" s="10"/>
      <c r="GF38" s="10"/>
      <c r="GG38" s="10"/>
      <c r="GH38" s="10"/>
      <c r="GI38" s="10"/>
      <c r="GJ38" s="10"/>
      <c r="GK38" s="10"/>
      <c r="GL38" s="10"/>
      <c r="GM38" s="10"/>
      <c r="GN38" s="10"/>
      <c r="GO38" s="10"/>
      <c r="GP38" s="10"/>
      <c r="GQ38" s="10"/>
      <c r="GR38" s="10"/>
      <c r="GS38" s="10"/>
    </row>
    <row r="39" spans="1:201" x14ac:dyDescent="0.3">
      <c r="A39" s="10"/>
      <c r="B39" s="12"/>
      <c r="C39" s="12"/>
      <c r="D39" s="15">
        <f>SUM(D36:D38)</f>
        <v>14.166666666666664</v>
      </c>
      <c r="E39" s="14">
        <f>SUM(E36:E38)</f>
        <v>101.19047619047618</v>
      </c>
      <c r="F39" s="11"/>
      <c r="G39" s="11"/>
      <c r="H39" s="11"/>
      <c r="I39" s="11"/>
      <c r="J39" s="11"/>
      <c r="K39" s="11"/>
      <c r="L39" s="11"/>
      <c r="M39" s="11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  <c r="EH39" s="10"/>
      <c r="EI39" s="10"/>
      <c r="EJ39" s="10"/>
      <c r="EK39" s="10"/>
      <c r="EL39" s="10"/>
      <c r="EM39" s="10"/>
      <c r="EN39" s="10"/>
      <c r="EO39" s="10"/>
      <c r="EP39" s="10"/>
      <c r="EQ39" s="10"/>
      <c r="ER39" s="10"/>
      <c r="ES39" s="10"/>
      <c r="ET39" s="10"/>
      <c r="EU39" s="10"/>
      <c r="EV39" s="10"/>
      <c r="EW39" s="10"/>
      <c r="EX39" s="10"/>
      <c r="EY39" s="10"/>
      <c r="EZ39" s="10"/>
      <c r="FA39" s="10"/>
      <c r="FB39" s="10"/>
      <c r="FC39" s="10"/>
      <c r="FD39" s="10"/>
      <c r="FE39" s="10"/>
      <c r="FF39" s="10"/>
      <c r="FG39" s="10"/>
      <c r="FH39" s="10"/>
      <c r="FI39" s="10"/>
      <c r="FJ39" s="10"/>
      <c r="FK39" s="10"/>
      <c r="FL39" s="10"/>
      <c r="FM39" s="10"/>
      <c r="FN39" s="10"/>
      <c r="FO39" s="10"/>
      <c r="FP39" s="10"/>
      <c r="FQ39" s="10"/>
      <c r="FR39" s="10"/>
      <c r="FS39" s="10"/>
      <c r="FT39" s="10"/>
      <c r="FU39" s="10"/>
      <c r="FV39" s="10"/>
      <c r="FW39" s="10"/>
      <c r="FX39" s="10"/>
      <c r="FY39" s="10"/>
      <c r="FZ39" s="10"/>
      <c r="GA39" s="10"/>
      <c r="GB39" s="10"/>
      <c r="GC39" s="10"/>
      <c r="GD39" s="10"/>
      <c r="GE39" s="10"/>
      <c r="GF39" s="10"/>
      <c r="GG39" s="10"/>
      <c r="GH39" s="10"/>
      <c r="GI39" s="10"/>
      <c r="GJ39" s="10"/>
      <c r="GK39" s="10"/>
      <c r="GL39" s="10"/>
      <c r="GM39" s="10"/>
      <c r="GN39" s="10"/>
      <c r="GO39" s="10"/>
      <c r="GP39" s="10"/>
      <c r="GQ39" s="10"/>
      <c r="GR39" s="10"/>
      <c r="GS39" s="10"/>
    </row>
    <row r="40" spans="1:201" x14ac:dyDescent="0.3">
      <c r="A40" s="10"/>
      <c r="B40" s="12"/>
      <c r="C40" s="12"/>
      <c r="D40" s="106" t="s">
        <v>14</v>
      </c>
      <c r="E40" s="106"/>
      <c r="F40" s="111" t="s">
        <v>15</v>
      </c>
      <c r="G40" s="112"/>
      <c r="H40" s="109" t="s">
        <v>16</v>
      </c>
      <c r="I40" s="110"/>
      <c r="J40" s="115" t="s">
        <v>17</v>
      </c>
      <c r="K40" s="115"/>
      <c r="L40" s="115" t="s">
        <v>18</v>
      </c>
      <c r="M40" s="115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0"/>
      <c r="EE40" s="10"/>
      <c r="EF40" s="10"/>
      <c r="EG40" s="10"/>
      <c r="EH40" s="10"/>
      <c r="EI40" s="10"/>
      <c r="EJ40" s="10"/>
      <c r="EK40" s="10"/>
      <c r="EL40" s="10"/>
      <c r="EM40" s="10"/>
      <c r="EN40" s="10"/>
      <c r="EO40" s="10"/>
      <c r="EP40" s="10"/>
      <c r="EQ40" s="10"/>
      <c r="ER40" s="10"/>
      <c r="ES40" s="10"/>
      <c r="ET40" s="10"/>
      <c r="EU40" s="10"/>
      <c r="EV40" s="10"/>
      <c r="EW40" s="10"/>
      <c r="EX40" s="10"/>
      <c r="EY40" s="10"/>
      <c r="EZ40" s="10"/>
      <c r="FA40" s="10"/>
      <c r="FB40" s="10"/>
      <c r="FC40" s="10"/>
      <c r="FD40" s="10"/>
      <c r="FE40" s="10"/>
      <c r="FF40" s="10"/>
      <c r="FG40" s="10"/>
      <c r="FH40" s="10"/>
      <c r="FI40" s="10"/>
      <c r="FJ40" s="10"/>
      <c r="FK40" s="10"/>
      <c r="FL40" s="10"/>
      <c r="FM40" s="10"/>
      <c r="FN40" s="10"/>
      <c r="FO40" s="10"/>
      <c r="FP40" s="10"/>
      <c r="FQ40" s="10"/>
      <c r="FR40" s="10"/>
      <c r="FS40" s="10"/>
      <c r="FT40" s="10"/>
      <c r="FU40" s="10"/>
      <c r="FV40" s="10"/>
      <c r="FW40" s="10"/>
      <c r="FX40" s="10"/>
      <c r="FY40" s="10"/>
      <c r="FZ40" s="10"/>
      <c r="GA40" s="10"/>
      <c r="GB40" s="10"/>
      <c r="GC40" s="10"/>
      <c r="GD40" s="10"/>
      <c r="GE40" s="10"/>
      <c r="GF40" s="10"/>
      <c r="GG40" s="10"/>
      <c r="GH40" s="10"/>
      <c r="GI40" s="10"/>
      <c r="GJ40" s="10"/>
      <c r="GK40" s="10"/>
      <c r="GL40" s="10"/>
      <c r="GM40" s="10"/>
      <c r="GN40" s="10"/>
      <c r="GO40" s="10"/>
      <c r="GP40" s="10"/>
      <c r="GQ40" s="10"/>
      <c r="GR40" s="10"/>
      <c r="GS40" s="10"/>
    </row>
    <row r="41" spans="1:201" x14ac:dyDescent="0.3">
      <c r="A41" s="10"/>
      <c r="B41" s="8" t="s">
        <v>219</v>
      </c>
      <c r="C41" s="12" t="s">
        <v>815</v>
      </c>
      <c r="D41" s="13">
        <f t="shared" ref="D41:D43" si="17">E41/100*14</f>
        <v>13.999999999999998</v>
      </c>
      <c r="E41" s="13">
        <f>(CO24+CR24+CU24+CX24+DA24+DD24)/6</f>
        <v>99.999999999999986</v>
      </c>
      <c r="F41" s="13">
        <f t="shared" ref="F41:F43" si="18">G41/100*14</f>
        <v>13.999999999999998</v>
      </c>
      <c r="G41" s="13">
        <f>(DG24+DJ24+DM24+DP24+DS24+DV24)/6</f>
        <v>99.999999999999986</v>
      </c>
      <c r="H41" s="13">
        <f t="shared" ref="H41:H43" si="19">I41/100*14</f>
        <v>13.999999999999998</v>
      </c>
      <c r="I41" s="13">
        <f>(DY24+EB24+EE24+EH24+EK24+EN24)/6</f>
        <v>99.999999999999986</v>
      </c>
      <c r="J41" s="13">
        <f t="shared" ref="J41:J43" si="20">K41/100*14</f>
        <v>13.999999999999998</v>
      </c>
      <c r="K41" s="13">
        <f>(EQ24+ET24+EW24+EZ24+FC24+FF24)/6</f>
        <v>99.999999999999986</v>
      </c>
      <c r="L41" s="13">
        <f t="shared" ref="L41:L43" si="21">M41/100*14</f>
        <v>13.999999999999998</v>
      </c>
      <c r="M41" s="13">
        <f>(FI24+FL24+FO24+FR24+FU24+FX24)/6</f>
        <v>99.999999999999986</v>
      </c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0"/>
      <c r="EW41" s="10"/>
      <c r="EX41" s="10"/>
      <c r="EY41" s="10"/>
      <c r="EZ41" s="10"/>
      <c r="FA41" s="10"/>
      <c r="FB41" s="10"/>
      <c r="FC41" s="10"/>
      <c r="FD41" s="10"/>
      <c r="FE41" s="10"/>
      <c r="FF41" s="10"/>
      <c r="FG41" s="10"/>
      <c r="FH41" s="10"/>
      <c r="FI41" s="10"/>
      <c r="FJ41" s="10"/>
      <c r="FK41" s="10"/>
      <c r="FL41" s="10"/>
      <c r="FM41" s="10"/>
      <c r="FN41" s="10"/>
      <c r="FO41" s="10"/>
      <c r="FP41" s="10"/>
      <c r="FQ41" s="10"/>
      <c r="FR41" s="10"/>
      <c r="FS41" s="10"/>
      <c r="FT41" s="10"/>
      <c r="FU41" s="10"/>
      <c r="FV41" s="10"/>
      <c r="FW41" s="10"/>
      <c r="FX41" s="10"/>
      <c r="FY41" s="10"/>
      <c r="FZ41" s="10"/>
      <c r="GA41" s="10"/>
      <c r="GB41" s="10"/>
      <c r="GC41" s="10"/>
      <c r="GD41" s="10"/>
      <c r="GE41" s="10"/>
      <c r="GF41" s="10"/>
      <c r="GG41" s="10"/>
      <c r="GH41" s="10"/>
      <c r="GI41" s="10"/>
      <c r="GJ41" s="10"/>
      <c r="GK41" s="10"/>
      <c r="GL41" s="10"/>
      <c r="GM41" s="10"/>
      <c r="GN41" s="10"/>
      <c r="GO41" s="10"/>
      <c r="GP41" s="10"/>
      <c r="GQ41" s="10"/>
      <c r="GR41" s="10"/>
      <c r="GS41" s="10"/>
    </row>
    <row r="42" spans="1:201" x14ac:dyDescent="0.3">
      <c r="A42" s="10"/>
      <c r="B42" s="8" t="s">
        <v>221</v>
      </c>
      <c r="C42" s="12" t="s">
        <v>815</v>
      </c>
      <c r="D42" s="13">
        <f t="shared" si="17"/>
        <v>0</v>
      </c>
      <c r="E42" s="13">
        <f>(CP24+CS24+CV24+CY24+DB24+DE24)/6</f>
        <v>0</v>
      </c>
      <c r="F42" s="13">
        <f t="shared" si="18"/>
        <v>0</v>
      </c>
      <c r="G42" s="13">
        <f>(DH24+DK24+DN24+DQ24+DT24+DW24)/6</f>
        <v>0</v>
      </c>
      <c r="H42" s="13">
        <f t="shared" si="19"/>
        <v>0</v>
      </c>
      <c r="I42" s="13">
        <f>(DZ24+EC24+EF24+EI24+EL24+EO24)/6</f>
        <v>0</v>
      </c>
      <c r="J42" s="13">
        <f t="shared" si="20"/>
        <v>0</v>
      </c>
      <c r="K42" s="13">
        <f>(ER24+EU24+EX24+FA24+FD24+FG24)/6</f>
        <v>0</v>
      </c>
      <c r="L42" s="13">
        <f t="shared" si="21"/>
        <v>0</v>
      </c>
      <c r="M42" s="13">
        <f>(FJ24+FM24+FP24+FS24+FV24+FY24)/6</f>
        <v>0</v>
      </c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0"/>
      <c r="DL42" s="10"/>
      <c r="DM42" s="10"/>
      <c r="DN42" s="10"/>
      <c r="DO42" s="10"/>
      <c r="DP42" s="10"/>
      <c r="DQ42" s="10"/>
      <c r="DR42" s="10"/>
      <c r="DS42" s="10"/>
      <c r="DT42" s="10"/>
      <c r="DU42" s="10"/>
      <c r="DV42" s="10"/>
      <c r="DW42" s="10"/>
      <c r="DX42" s="10"/>
      <c r="DY42" s="10"/>
      <c r="DZ42" s="10"/>
      <c r="EA42" s="10"/>
      <c r="EB42" s="10"/>
      <c r="EC42" s="10"/>
      <c r="ED42" s="10"/>
      <c r="EE42" s="10"/>
      <c r="EF42" s="10"/>
      <c r="EG42" s="10"/>
      <c r="EH42" s="10"/>
      <c r="EI42" s="10"/>
      <c r="EJ42" s="10"/>
      <c r="EK42" s="10"/>
      <c r="EL42" s="10"/>
      <c r="EM42" s="10"/>
      <c r="EN42" s="10"/>
      <c r="EO42" s="10"/>
      <c r="EP42" s="10"/>
      <c r="EQ42" s="10"/>
      <c r="ER42" s="10"/>
      <c r="ES42" s="10"/>
      <c r="ET42" s="10"/>
      <c r="EU42" s="10"/>
      <c r="EV42" s="10"/>
      <c r="EW42" s="10"/>
      <c r="EX42" s="10"/>
      <c r="EY42" s="10"/>
      <c r="EZ42" s="10"/>
      <c r="FA42" s="10"/>
      <c r="FB42" s="10"/>
      <c r="FC42" s="10"/>
      <c r="FD42" s="10"/>
      <c r="FE42" s="10"/>
      <c r="FF42" s="10"/>
      <c r="FG42" s="10"/>
      <c r="FH42" s="10"/>
      <c r="FI42" s="10"/>
      <c r="FJ42" s="10"/>
      <c r="FK42" s="10"/>
      <c r="FL42" s="10"/>
      <c r="FM42" s="10"/>
      <c r="FN42" s="10"/>
      <c r="FO42" s="10"/>
      <c r="FP42" s="10"/>
      <c r="FQ42" s="10"/>
      <c r="FR42" s="10"/>
      <c r="FS42" s="10"/>
      <c r="FT42" s="10"/>
      <c r="FU42" s="10"/>
      <c r="FV42" s="10"/>
      <c r="FW42" s="10"/>
      <c r="FX42" s="10"/>
      <c r="FY42" s="10"/>
      <c r="FZ42" s="10"/>
      <c r="GA42" s="10"/>
      <c r="GB42" s="10"/>
      <c r="GC42" s="10"/>
      <c r="GD42" s="10"/>
      <c r="GE42" s="10"/>
      <c r="GF42" s="10"/>
      <c r="GG42" s="10"/>
      <c r="GH42" s="10"/>
      <c r="GI42" s="10"/>
      <c r="GJ42" s="10"/>
      <c r="GK42" s="10"/>
      <c r="GL42" s="10"/>
      <c r="GM42" s="10"/>
      <c r="GN42" s="10"/>
      <c r="GO42" s="10"/>
      <c r="GP42" s="10"/>
      <c r="GQ42" s="10"/>
      <c r="GR42" s="10"/>
      <c r="GS42" s="10"/>
    </row>
    <row r="43" spans="1:201" x14ac:dyDescent="0.3">
      <c r="A43" s="10"/>
      <c r="B43" s="8" t="s">
        <v>222</v>
      </c>
      <c r="C43" s="12" t="s">
        <v>815</v>
      </c>
      <c r="D43" s="13">
        <f t="shared" si="17"/>
        <v>0</v>
      </c>
      <c r="E43" s="13">
        <f>(CQ24+CT24+CW24+CZ24+DC24+DF24)/6</f>
        <v>0</v>
      </c>
      <c r="F43" s="13">
        <f t="shared" si="18"/>
        <v>0</v>
      </c>
      <c r="G43" s="13">
        <f>(DI24+DL24+DO24+DR24+DU24+DX24)/6</f>
        <v>0</v>
      </c>
      <c r="H43" s="13">
        <f t="shared" si="19"/>
        <v>0</v>
      </c>
      <c r="I43" s="13">
        <f>(EA24+ED24+EG24+EJ24+EM24+EP24)/6</f>
        <v>0</v>
      </c>
      <c r="J43" s="13">
        <f t="shared" si="20"/>
        <v>0</v>
      </c>
      <c r="K43" s="13">
        <f>(ES24+EV24+EY24+FB24+FE24+FH24)/6</f>
        <v>0</v>
      </c>
      <c r="L43" s="13">
        <f t="shared" si="21"/>
        <v>0</v>
      </c>
      <c r="M43" s="13">
        <f>(FK24+FN24+FQ24+FT24+FW24+FZ24)/6</f>
        <v>0</v>
      </c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0"/>
      <c r="EM43" s="10"/>
      <c r="EN43" s="10"/>
      <c r="EO43" s="10"/>
      <c r="EP43" s="10"/>
      <c r="EQ43" s="10"/>
      <c r="ER43" s="10"/>
      <c r="ES43" s="10"/>
      <c r="ET43" s="10"/>
      <c r="EU43" s="10"/>
      <c r="EV43" s="10"/>
      <c r="EW43" s="10"/>
      <c r="EX43" s="10"/>
      <c r="EY43" s="10"/>
      <c r="EZ43" s="10"/>
      <c r="FA43" s="10"/>
      <c r="FB43" s="10"/>
      <c r="FC43" s="10"/>
      <c r="FD43" s="10"/>
      <c r="FE43" s="10"/>
      <c r="FF43" s="10"/>
      <c r="FG43" s="10"/>
      <c r="FH43" s="10"/>
      <c r="FI43" s="10"/>
      <c r="FJ43" s="10"/>
      <c r="FK43" s="10"/>
      <c r="FL43" s="10"/>
      <c r="FM43" s="10"/>
      <c r="FN43" s="10"/>
      <c r="FO43" s="10"/>
      <c r="FP43" s="10"/>
      <c r="FQ43" s="10"/>
      <c r="FR43" s="10"/>
      <c r="FS43" s="10"/>
      <c r="FT43" s="10"/>
      <c r="FU43" s="10"/>
      <c r="FV43" s="10"/>
      <c r="FW43" s="10"/>
      <c r="FX43" s="10"/>
      <c r="FY43" s="10"/>
      <c r="FZ43" s="10"/>
      <c r="GA43" s="10"/>
      <c r="GB43" s="10"/>
      <c r="GC43" s="10"/>
      <c r="GD43" s="10"/>
      <c r="GE43" s="10"/>
      <c r="GF43" s="10"/>
      <c r="GG43" s="10"/>
      <c r="GH43" s="10"/>
      <c r="GI43" s="10"/>
      <c r="GJ43" s="10"/>
      <c r="GK43" s="10"/>
      <c r="GL43" s="10"/>
      <c r="GM43" s="10"/>
      <c r="GN43" s="10"/>
      <c r="GO43" s="10"/>
      <c r="GP43" s="10"/>
      <c r="GQ43" s="10"/>
      <c r="GR43" s="10"/>
      <c r="GS43" s="10"/>
    </row>
    <row r="44" spans="1:201" x14ac:dyDescent="0.3">
      <c r="A44" s="10"/>
      <c r="B44" s="12"/>
      <c r="C44" s="12"/>
      <c r="D44" s="15">
        <f t="shared" ref="D44:M44" si="22">SUM(D41:D43)</f>
        <v>13.999999999999998</v>
      </c>
      <c r="E44" s="15">
        <f t="shared" si="22"/>
        <v>99.999999999999986</v>
      </c>
      <c r="F44" s="15">
        <f t="shared" si="22"/>
        <v>13.999999999999998</v>
      </c>
      <c r="G44" s="14">
        <f t="shared" si="22"/>
        <v>99.999999999999986</v>
      </c>
      <c r="H44" s="15">
        <f t="shared" si="22"/>
        <v>13.999999999999998</v>
      </c>
      <c r="I44" s="15">
        <f t="shared" si="22"/>
        <v>99.999999999999986</v>
      </c>
      <c r="J44" s="15">
        <f t="shared" si="22"/>
        <v>13.999999999999998</v>
      </c>
      <c r="K44" s="15">
        <f t="shared" si="22"/>
        <v>99.999999999999986</v>
      </c>
      <c r="L44" s="15">
        <f t="shared" si="22"/>
        <v>13.999999999999998</v>
      </c>
      <c r="M44" s="15">
        <f t="shared" si="22"/>
        <v>99.999999999999986</v>
      </c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0"/>
      <c r="EI44" s="10"/>
      <c r="EJ44" s="10"/>
      <c r="EK44" s="10"/>
      <c r="EL44" s="10"/>
      <c r="EM44" s="10"/>
      <c r="EN44" s="10"/>
      <c r="EO44" s="10"/>
      <c r="EP44" s="10"/>
      <c r="EQ44" s="10"/>
      <c r="ER44" s="10"/>
      <c r="ES44" s="10"/>
      <c r="ET44" s="10"/>
      <c r="EU44" s="10"/>
      <c r="EV44" s="10"/>
      <c r="EW44" s="10"/>
      <c r="EX44" s="10"/>
      <c r="EY44" s="10"/>
      <c r="EZ44" s="10"/>
      <c r="FA44" s="10"/>
      <c r="FB44" s="10"/>
      <c r="FC44" s="10"/>
      <c r="FD44" s="10"/>
      <c r="FE44" s="10"/>
      <c r="FF44" s="10"/>
      <c r="FG44" s="10"/>
      <c r="FH44" s="10"/>
      <c r="FI44" s="10"/>
      <c r="FJ44" s="10"/>
      <c r="FK44" s="10"/>
      <c r="FL44" s="10"/>
      <c r="FM44" s="10"/>
      <c r="FN44" s="10"/>
      <c r="FO44" s="10"/>
      <c r="FP44" s="10"/>
      <c r="FQ44" s="10"/>
      <c r="FR44" s="10"/>
      <c r="FS44" s="10"/>
      <c r="FT44" s="10"/>
      <c r="FU44" s="10"/>
      <c r="FV44" s="10"/>
      <c r="FW44" s="10"/>
      <c r="FX44" s="10"/>
      <c r="FY44" s="10"/>
      <c r="FZ44" s="10"/>
      <c r="GA44" s="10"/>
      <c r="GB44" s="10"/>
      <c r="GC44" s="10"/>
      <c r="GD44" s="10"/>
      <c r="GE44" s="10"/>
      <c r="GF44" s="10"/>
      <c r="GG44" s="10"/>
      <c r="GH44" s="10"/>
      <c r="GI44" s="10"/>
      <c r="GJ44" s="10"/>
      <c r="GK44" s="10"/>
      <c r="GL44" s="10"/>
      <c r="GM44" s="10"/>
      <c r="GN44" s="10"/>
      <c r="GO44" s="10"/>
      <c r="GP44" s="10"/>
      <c r="GQ44" s="10"/>
      <c r="GR44" s="10"/>
      <c r="GS44" s="10"/>
    </row>
    <row r="45" spans="1:201" x14ac:dyDescent="0.3">
      <c r="A45" s="10"/>
      <c r="B45" s="8" t="s">
        <v>219</v>
      </c>
      <c r="C45" s="12" t="s">
        <v>816</v>
      </c>
      <c r="D45" s="13">
        <f t="shared" ref="D45:D47" si="23">E45/100*14</f>
        <v>13.999999999999998</v>
      </c>
      <c r="E45" s="13">
        <f>(GA24+GD24+GG24+GJ24+GM24+GP24)/6</f>
        <v>99.999999999999986</v>
      </c>
      <c r="F45" s="11"/>
      <c r="G45" s="11"/>
      <c r="H45" s="11"/>
      <c r="I45" s="11"/>
      <c r="J45" s="11"/>
      <c r="K45" s="11"/>
      <c r="L45" s="11"/>
      <c r="M45" s="11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  <c r="FF45" s="10"/>
      <c r="FG45" s="10"/>
      <c r="FH45" s="10"/>
      <c r="FI45" s="10"/>
      <c r="FJ45" s="10"/>
      <c r="FK45" s="10"/>
      <c r="FL45" s="10"/>
      <c r="FM45" s="10"/>
      <c r="FN45" s="10"/>
      <c r="FO45" s="10"/>
      <c r="FP45" s="10"/>
      <c r="FQ45" s="10"/>
      <c r="FR45" s="10"/>
      <c r="FS45" s="10"/>
      <c r="FT45" s="10"/>
      <c r="FU45" s="10"/>
      <c r="FV45" s="10"/>
      <c r="FW45" s="10"/>
      <c r="FX45" s="10"/>
      <c r="FY45" s="10"/>
      <c r="FZ45" s="10"/>
      <c r="GA45" s="10"/>
      <c r="GB45" s="10"/>
      <c r="GC45" s="10"/>
      <c r="GD45" s="10"/>
      <c r="GE45" s="10"/>
      <c r="GF45" s="10"/>
      <c r="GG45" s="10"/>
      <c r="GH45" s="10"/>
      <c r="GI45" s="10"/>
      <c r="GJ45" s="10"/>
      <c r="GK45" s="10"/>
      <c r="GL45" s="10"/>
      <c r="GM45" s="10"/>
      <c r="GN45" s="10"/>
      <c r="GO45" s="10"/>
      <c r="GP45" s="10"/>
      <c r="GQ45" s="10"/>
      <c r="GR45" s="10"/>
      <c r="GS45" s="10"/>
    </row>
    <row r="46" spans="1:201" x14ac:dyDescent="0.3">
      <c r="A46" s="10"/>
      <c r="B46" s="8" t="s">
        <v>221</v>
      </c>
      <c r="C46" s="12" t="s">
        <v>816</v>
      </c>
      <c r="D46" s="13">
        <f t="shared" si="23"/>
        <v>0</v>
      </c>
      <c r="E46" s="13">
        <f>(GB24+GE24+GH24+GK24+GN24+GQ24)/6</f>
        <v>0</v>
      </c>
      <c r="F46" s="11"/>
      <c r="G46" s="11"/>
      <c r="H46" s="11"/>
      <c r="I46" s="11"/>
      <c r="J46" s="11"/>
      <c r="K46" s="11"/>
      <c r="L46" s="11"/>
      <c r="M46" s="11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  <c r="FF46" s="10"/>
      <c r="FG46" s="10"/>
      <c r="FH46" s="10"/>
      <c r="FI46" s="10"/>
      <c r="FJ46" s="10"/>
      <c r="FK46" s="10"/>
      <c r="FL46" s="10"/>
      <c r="FM46" s="10"/>
      <c r="FN46" s="10"/>
      <c r="FO46" s="10"/>
      <c r="FP46" s="10"/>
      <c r="FQ46" s="10"/>
      <c r="FR46" s="10"/>
      <c r="FS46" s="10"/>
      <c r="FT46" s="10"/>
      <c r="FU46" s="10"/>
      <c r="FV46" s="10"/>
      <c r="FW46" s="10"/>
      <c r="FX46" s="10"/>
      <c r="FY46" s="10"/>
      <c r="FZ46" s="10"/>
      <c r="GA46" s="10"/>
      <c r="GB46" s="10"/>
      <c r="GC46" s="10"/>
      <c r="GD46" s="10"/>
      <c r="GE46" s="10"/>
      <c r="GF46" s="10"/>
      <c r="GG46" s="10"/>
      <c r="GH46" s="10"/>
      <c r="GI46" s="10"/>
      <c r="GJ46" s="10"/>
      <c r="GK46" s="10"/>
      <c r="GL46" s="10"/>
      <c r="GM46" s="10"/>
      <c r="GN46" s="10"/>
      <c r="GO46" s="10"/>
      <c r="GP46" s="10"/>
      <c r="GQ46" s="10"/>
      <c r="GR46" s="10"/>
      <c r="GS46" s="10"/>
    </row>
    <row r="47" spans="1:201" x14ac:dyDescent="0.3">
      <c r="A47" s="10"/>
      <c r="B47" s="8" t="s">
        <v>222</v>
      </c>
      <c r="C47" s="12" t="s">
        <v>816</v>
      </c>
      <c r="D47" s="13">
        <f t="shared" si="23"/>
        <v>0</v>
      </c>
      <c r="E47" s="13">
        <f>(GC24+GF24+GI24+GL24+GO24+GR24)/6</f>
        <v>0</v>
      </c>
      <c r="F47" s="11"/>
      <c r="G47" s="11"/>
      <c r="H47" s="11"/>
      <c r="I47" s="11"/>
      <c r="J47" s="11"/>
      <c r="K47" s="11"/>
      <c r="L47" s="11"/>
      <c r="M47" s="11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  <c r="FD47" s="10"/>
      <c r="FE47" s="10"/>
      <c r="FF47" s="10"/>
      <c r="FG47" s="10"/>
      <c r="FH47" s="10"/>
      <c r="FI47" s="10"/>
      <c r="FJ47" s="10"/>
      <c r="FK47" s="10"/>
      <c r="FL47" s="10"/>
      <c r="FM47" s="10"/>
      <c r="FN47" s="10"/>
      <c r="FO47" s="10"/>
      <c r="FP47" s="10"/>
      <c r="FQ47" s="10"/>
      <c r="FR47" s="10"/>
      <c r="FS47" s="10"/>
      <c r="FT47" s="10"/>
      <c r="FU47" s="10"/>
      <c r="FV47" s="10"/>
      <c r="FW47" s="10"/>
      <c r="FX47" s="10"/>
      <c r="FY47" s="10"/>
      <c r="FZ47" s="10"/>
      <c r="GA47" s="10"/>
      <c r="GB47" s="10"/>
      <c r="GC47" s="10"/>
      <c r="GD47" s="10"/>
      <c r="GE47" s="10"/>
      <c r="GF47" s="10"/>
      <c r="GG47" s="10"/>
      <c r="GH47" s="10"/>
      <c r="GI47" s="10"/>
      <c r="GJ47" s="10"/>
      <c r="GK47" s="10"/>
      <c r="GL47" s="10"/>
      <c r="GM47" s="10"/>
      <c r="GN47" s="10"/>
      <c r="GO47" s="10"/>
      <c r="GP47" s="10"/>
      <c r="GQ47" s="10"/>
      <c r="GR47" s="10"/>
      <c r="GS47" s="10"/>
    </row>
    <row r="48" spans="1:201" x14ac:dyDescent="0.3">
      <c r="A48" s="10"/>
      <c r="B48" s="12"/>
      <c r="C48" s="12"/>
      <c r="D48" s="15">
        <f>SUM(D45:D47)</f>
        <v>13.999999999999998</v>
      </c>
      <c r="E48" s="14">
        <f>SUM(E45:E47)</f>
        <v>99.999999999999986</v>
      </c>
      <c r="F48" s="11"/>
      <c r="G48" s="11"/>
      <c r="H48" s="11"/>
      <c r="I48" s="11"/>
      <c r="J48" s="11"/>
      <c r="K48" s="11"/>
      <c r="L48" s="11"/>
      <c r="M48" s="11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0"/>
      <c r="DL48" s="10"/>
      <c r="DM48" s="10"/>
      <c r="DN48" s="10"/>
      <c r="DO48" s="10"/>
      <c r="DP48" s="10"/>
      <c r="DQ48" s="10"/>
      <c r="DR48" s="10"/>
      <c r="DS48" s="10"/>
      <c r="DT48" s="10"/>
      <c r="DU48" s="10"/>
      <c r="DV48" s="10"/>
      <c r="DW48" s="10"/>
      <c r="DX48" s="10"/>
      <c r="DY48" s="10"/>
      <c r="DZ48" s="10"/>
      <c r="EA48" s="10"/>
      <c r="EB48" s="10"/>
      <c r="EC48" s="10"/>
      <c r="ED48" s="10"/>
      <c r="EE48" s="10"/>
      <c r="EF48" s="10"/>
      <c r="EG48" s="10"/>
      <c r="EH48" s="10"/>
      <c r="EI48" s="10"/>
      <c r="EJ48" s="10"/>
      <c r="EK48" s="10"/>
      <c r="EL48" s="10"/>
      <c r="EM48" s="10"/>
      <c r="EN48" s="10"/>
      <c r="EO48" s="10"/>
      <c r="EP48" s="10"/>
      <c r="EQ48" s="10"/>
      <c r="ER48" s="10"/>
      <c r="ES48" s="10"/>
      <c r="ET48" s="10"/>
      <c r="EU48" s="10"/>
      <c r="EV48" s="10"/>
      <c r="EW48" s="10"/>
      <c r="EX48" s="10"/>
      <c r="EY48" s="10"/>
      <c r="EZ48" s="10"/>
      <c r="FA48" s="10"/>
      <c r="FB48" s="10"/>
      <c r="FC48" s="10"/>
      <c r="FD48" s="10"/>
      <c r="FE48" s="10"/>
      <c r="FF48" s="10"/>
      <c r="FG48" s="10"/>
      <c r="FH48" s="10"/>
      <c r="FI48" s="10"/>
      <c r="FJ48" s="10"/>
      <c r="FK48" s="10"/>
      <c r="FL48" s="10"/>
      <c r="FM48" s="10"/>
      <c r="FN48" s="10"/>
      <c r="FO48" s="10"/>
      <c r="FP48" s="10"/>
      <c r="FQ48" s="10"/>
      <c r="FR48" s="10"/>
      <c r="FS48" s="10"/>
      <c r="FT48" s="10"/>
      <c r="FU48" s="10"/>
      <c r="FV48" s="10"/>
      <c r="FW48" s="10"/>
      <c r="FX48" s="10"/>
      <c r="FY48" s="10"/>
      <c r="FZ48" s="10"/>
      <c r="GA48" s="10"/>
      <c r="GB48" s="10"/>
      <c r="GC48" s="10"/>
      <c r="GD48" s="10"/>
      <c r="GE48" s="10"/>
      <c r="GF48" s="10"/>
      <c r="GG48" s="10"/>
      <c r="GH48" s="10"/>
      <c r="GI48" s="10"/>
      <c r="GJ48" s="10"/>
      <c r="GK48" s="10"/>
      <c r="GL48" s="10"/>
      <c r="GM48" s="10"/>
      <c r="GN48" s="10"/>
      <c r="GO48" s="10"/>
      <c r="GP48" s="10"/>
      <c r="GQ48" s="10"/>
      <c r="GR48" s="10"/>
      <c r="GS48" s="10"/>
    </row>
    <row r="49" spans="1:201" x14ac:dyDescent="0.3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0"/>
      <c r="DL49" s="10"/>
      <c r="DM49" s="10"/>
      <c r="DN49" s="10"/>
      <c r="DO49" s="10"/>
      <c r="DP49" s="10"/>
      <c r="DQ49" s="10"/>
      <c r="DR49" s="10"/>
      <c r="DS49" s="10"/>
      <c r="DT49" s="10"/>
      <c r="DU49" s="10"/>
      <c r="DV49" s="10"/>
      <c r="DW49" s="10"/>
      <c r="DX49" s="10"/>
      <c r="DY49" s="10"/>
      <c r="DZ49" s="10"/>
      <c r="EA49" s="10"/>
      <c r="EB49" s="10"/>
      <c r="EC49" s="10"/>
      <c r="ED49" s="10"/>
      <c r="EE49" s="10"/>
      <c r="EF49" s="10"/>
      <c r="EG49" s="10"/>
      <c r="EH49" s="10"/>
      <c r="EI49" s="10"/>
      <c r="EJ49" s="10"/>
      <c r="EK49" s="10"/>
      <c r="EL49" s="10"/>
      <c r="EM49" s="10"/>
      <c r="EN49" s="10"/>
      <c r="EO49" s="10"/>
      <c r="EP49" s="10"/>
      <c r="EQ49" s="10"/>
      <c r="ER49" s="10"/>
      <c r="ES49" s="10"/>
      <c r="ET49" s="10"/>
      <c r="EU49" s="10"/>
      <c r="EV49" s="10"/>
      <c r="EW49" s="10"/>
      <c r="EX49" s="10"/>
      <c r="EY49" s="10"/>
      <c r="EZ49" s="10"/>
      <c r="FA49" s="10"/>
      <c r="FB49" s="10"/>
      <c r="FC49" s="10"/>
      <c r="FD49" s="10"/>
      <c r="FE49" s="10"/>
      <c r="FF49" s="10"/>
      <c r="FG49" s="10"/>
      <c r="FH49" s="10"/>
      <c r="FI49" s="10"/>
      <c r="FJ49" s="10"/>
      <c r="FK49" s="10"/>
      <c r="FL49" s="10"/>
      <c r="FM49" s="10"/>
      <c r="FN49" s="10"/>
      <c r="FO49" s="10"/>
      <c r="FP49" s="10"/>
      <c r="FQ49" s="10"/>
      <c r="FR49" s="10"/>
      <c r="FS49" s="10"/>
      <c r="FT49" s="10"/>
      <c r="FU49" s="10"/>
      <c r="FV49" s="10"/>
      <c r="FW49" s="10"/>
      <c r="FX49" s="10"/>
      <c r="FY49" s="10"/>
      <c r="FZ49" s="10"/>
      <c r="GA49" s="10"/>
      <c r="GB49" s="10"/>
      <c r="GC49" s="10"/>
      <c r="GD49" s="10"/>
      <c r="GE49" s="10"/>
      <c r="GF49" s="10"/>
      <c r="GG49" s="10"/>
      <c r="GH49" s="10"/>
      <c r="GI49" s="10"/>
      <c r="GJ49" s="10"/>
      <c r="GK49" s="10"/>
      <c r="GL49" s="10"/>
      <c r="GM49" s="10"/>
      <c r="GN49" s="10"/>
      <c r="GO49" s="10"/>
      <c r="GP49" s="10"/>
      <c r="GQ49" s="10"/>
      <c r="GR49" s="10"/>
      <c r="GS49" s="10"/>
    </row>
    <row r="50" spans="1:201" x14ac:dyDescent="0.3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  <c r="CW50" s="10"/>
      <c r="CX50" s="10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0"/>
      <c r="DL50" s="10"/>
      <c r="DM50" s="10"/>
      <c r="DN50" s="10"/>
      <c r="DO50" s="10"/>
      <c r="DP50" s="10"/>
      <c r="DQ50" s="10"/>
      <c r="DR50" s="10"/>
      <c r="DS50" s="10"/>
      <c r="DT50" s="10"/>
      <c r="DU50" s="10"/>
      <c r="DV50" s="10"/>
      <c r="DW50" s="10"/>
      <c r="DX50" s="10"/>
      <c r="DY50" s="10"/>
      <c r="DZ50" s="10"/>
      <c r="EA50" s="10"/>
      <c r="EB50" s="10"/>
      <c r="EC50" s="10"/>
      <c r="ED50" s="10"/>
      <c r="EE50" s="10"/>
      <c r="EF50" s="10"/>
      <c r="EG50" s="10"/>
      <c r="EH50" s="10"/>
      <c r="EI50" s="10"/>
      <c r="EJ50" s="10"/>
      <c r="EK50" s="10"/>
      <c r="EL50" s="10"/>
      <c r="EM50" s="10"/>
      <c r="EN50" s="10"/>
      <c r="EO50" s="10"/>
      <c r="EP50" s="10"/>
      <c r="EQ50" s="10"/>
      <c r="ER50" s="10"/>
      <c r="ES50" s="10"/>
      <c r="ET50" s="10"/>
      <c r="EU50" s="10"/>
      <c r="EV50" s="10"/>
      <c r="EW50" s="10"/>
      <c r="EX50" s="10"/>
      <c r="EY50" s="10"/>
      <c r="EZ50" s="10"/>
      <c r="FA50" s="10"/>
      <c r="FB50" s="10"/>
      <c r="FC50" s="10"/>
      <c r="FD50" s="10"/>
      <c r="FE50" s="10"/>
      <c r="FF50" s="10"/>
      <c r="FG50" s="10"/>
      <c r="FH50" s="10"/>
      <c r="FI50" s="10"/>
      <c r="FJ50" s="10"/>
      <c r="FK50" s="10"/>
      <c r="FL50" s="10"/>
      <c r="FM50" s="10"/>
      <c r="FN50" s="10"/>
      <c r="FO50" s="10"/>
      <c r="FP50" s="10"/>
      <c r="FQ50" s="10"/>
      <c r="FR50" s="10"/>
      <c r="FS50" s="10"/>
      <c r="FT50" s="10"/>
      <c r="FU50" s="10"/>
      <c r="FV50" s="10"/>
      <c r="FW50" s="10"/>
      <c r="FX50" s="10"/>
      <c r="FY50" s="10"/>
      <c r="FZ50" s="10"/>
      <c r="GA50" s="10"/>
      <c r="GB50" s="10"/>
      <c r="GC50" s="10"/>
      <c r="GD50" s="10"/>
      <c r="GE50" s="10"/>
      <c r="GF50" s="10"/>
      <c r="GG50" s="10"/>
      <c r="GH50" s="10"/>
      <c r="GI50" s="10"/>
      <c r="GJ50" s="10"/>
      <c r="GK50" s="10"/>
      <c r="GL50" s="10"/>
      <c r="GM50" s="10"/>
      <c r="GN50" s="10"/>
      <c r="GO50" s="10"/>
      <c r="GP50" s="10"/>
      <c r="GQ50" s="10"/>
      <c r="GR50" s="10"/>
      <c r="GS50" s="10"/>
    </row>
    <row r="51" spans="1:201" x14ac:dyDescent="0.3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  <c r="CW51" s="10"/>
      <c r="CX51" s="10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0"/>
      <c r="DL51" s="10"/>
      <c r="DM51" s="10"/>
      <c r="DN51" s="10"/>
      <c r="DO51" s="10"/>
      <c r="DP51" s="10"/>
      <c r="DQ51" s="10"/>
      <c r="DR51" s="10"/>
      <c r="DS51" s="10"/>
      <c r="DT51" s="10"/>
      <c r="DU51" s="10"/>
      <c r="DV51" s="10"/>
      <c r="DW51" s="10"/>
      <c r="DX51" s="10"/>
      <c r="DY51" s="10"/>
      <c r="DZ51" s="10"/>
      <c r="EA51" s="10"/>
      <c r="EB51" s="10"/>
      <c r="EC51" s="10"/>
      <c r="ED51" s="10"/>
      <c r="EE51" s="10"/>
      <c r="EF51" s="10"/>
      <c r="EG51" s="10"/>
      <c r="EH51" s="10"/>
      <c r="EI51" s="10"/>
      <c r="EJ51" s="10"/>
      <c r="EK51" s="10"/>
      <c r="EL51" s="10"/>
      <c r="EM51" s="10"/>
      <c r="EN51" s="10"/>
      <c r="EO51" s="10"/>
      <c r="EP51" s="10"/>
      <c r="EQ51" s="10"/>
      <c r="ER51" s="10"/>
      <c r="ES51" s="10"/>
      <c r="ET51" s="10"/>
      <c r="EU51" s="10"/>
      <c r="EV51" s="10"/>
      <c r="EW51" s="10"/>
      <c r="EX51" s="10"/>
      <c r="EY51" s="10"/>
      <c r="EZ51" s="10"/>
      <c r="FA51" s="10"/>
      <c r="FB51" s="10"/>
      <c r="FC51" s="10"/>
      <c r="FD51" s="10"/>
      <c r="FE51" s="10"/>
      <c r="FF51" s="10"/>
      <c r="FG51" s="10"/>
      <c r="FH51" s="10"/>
      <c r="FI51" s="10"/>
      <c r="FJ51" s="10"/>
      <c r="FK51" s="10"/>
      <c r="FL51" s="10"/>
      <c r="FM51" s="10"/>
      <c r="FN51" s="10"/>
      <c r="FO51" s="10"/>
      <c r="FP51" s="10"/>
      <c r="FQ51" s="10"/>
      <c r="FR51" s="10"/>
      <c r="FS51" s="10"/>
      <c r="FT51" s="10"/>
      <c r="FU51" s="10"/>
      <c r="FV51" s="10"/>
      <c r="FW51" s="10"/>
      <c r="FX51" s="10"/>
      <c r="FY51" s="10"/>
      <c r="FZ51" s="10"/>
      <c r="GA51" s="10"/>
      <c r="GB51" s="10"/>
      <c r="GC51" s="10"/>
      <c r="GD51" s="10"/>
      <c r="GE51" s="10"/>
      <c r="GF51" s="10"/>
      <c r="GG51" s="10"/>
      <c r="GH51" s="10"/>
      <c r="GI51" s="10"/>
      <c r="GJ51" s="10"/>
      <c r="GK51" s="10"/>
      <c r="GL51" s="10"/>
      <c r="GM51" s="10"/>
      <c r="GN51" s="10"/>
      <c r="GO51" s="10"/>
      <c r="GP51" s="10"/>
      <c r="GQ51" s="10"/>
      <c r="GR51" s="10"/>
      <c r="GS51" s="10"/>
    </row>
    <row r="52" spans="1:201" x14ac:dyDescent="0.3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0"/>
      <c r="CO52" s="10"/>
      <c r="CP52" s="10"/>
      <c r="CQ52" s="10"/>
      <c r="CR52" s="10"/>
      <c r="CS52" s="10"/>
      <c r="CT52" s="10"/>
      <c r="CU52" s="10"/>
      <c r="CV52" s="10"/>
      <c r="CW52" s="10"/>
      <c r="CX52" s="10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0"/>
      <c r="DL52" s="10"/>
      <c r="DM52" s="10"/>
      <c r="DN52" s="10"/>
      <c r="DO52" s="10"/>
      <c r="DP52" s="10"/>
      <c r="DQ52" s="10"/>
      <c r="DR52" s="10"/>
      <c r="DS52" s="10"/>
      <c r="DT52" s="10"/>
      <c r="DU52" s="10"/>
      <c r="DV52" s="10"/>
      <c r="DW52" s="10"/>
      <c r="DX52" s="10"/>
      <c r="DY52" s="10"/>
      <c r="DZ52" s="10"/>
      <c r="EA52" s="10"/>
      <c r="EB52" s="10"/>
      <c r="EC52" s="10"/>
      <c r="ED52" s="10"/>
      <c r="EE52" s="10"/>
      <c r="EF52" s="10"/>
      <c r="EG52" s="10"/>
      <c r="EH52" s="10"/>
      <c r="EI52" s="10"/>
      <c r="EJ52" s="10"/>
      <c r="EK52" s="10"/>
      <c r="EL52" s="10"/>
      <c r="EM52" s="10"/>
      <c r="EN52" s="10"/>
      <c r="EO52" s="10"/>
      <c r="EP52" s="10"/>
      <c r="EQ52" s="10"/>
      <c r="ER52" s="10"/>
      <c r="ES52" s="10"/>
      <c r="ET52" s="10"/>
      <c r="EU52" s="10"/>
      <c r="EV52" s="10"/>
      <c r="EW52" s="10"/>
      <c r="EX52" s="10"/>
      <c r="EY52" s="10"/>
      <c r="EZ52" s="10"/>
      <c r="FA52" s="10"/>
      <c r="FB52" s="10"/>
      <c r="FC52" s="10"/>
      <c r="FD52" s="10"/>
      <c r="FE52" s="10"/>
      <c r="FF52" s="10"/>
      <c r="FG52" s="10"/>
      <c r="FH52" s="10"/>
      <c r="FI52" s="10"/>
      <c r="FJ52" s="10"/>
      <c r="FK52" s="10"/>
      <c r="FL52" s="10"/>
      <c r="FM52" s="10"/>
      <c r="FN52" s="10"/>
      <c r="FO52" s="10"/>
      <c r="FP52" s="10"/>
      <c r="FQ52" s="10"/>
      <c r="FR52" s="10"/>
      <c r="FS52" s="10"/>
      <c r="FT52" s="10"/>
      <c r="FU52" s="10"/>
      <c r="FV52" s="10"/>
      <c r="FW52" s="10"/>
      <c r="FX52" s="10"/>
      <c r="FY52" s="10"/>
      <c r="FZ52" s="10"/>
      <c r="GA52" s="10"/>
      <c r="GB52" s="10"/>
      <c r="GC52" s="10"/>
      <c r="GD52" s="10"/>
      <c r="GE52" s="10"/>
      <c r="GF52" s="10"/>
      <c r="GG52" s="10"/>
      <c r="GH52" s="10"/>
      <c r="GI52" s="10"/>
      <c r="GJ52" s="10"/>
      <c r="GK52" s="10"/>
      <c r="GL52" s="10"/>
      <c r="GM52" s="10"/>
      <c r="GN52" s="10"/>
      <c r="GO52" s="10"/>
      <c r="GP52" s="10"/>
      <c r="GQ52" s="10"/>
      <c r="GR52" s="10"/>
      <c r="GS52" s="10"/>
    </row>
    <row r="53" spans="1:201" x14ac:dyDescent="0.3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  <c r="EF53" s="10"/>
      <c r="EG53" s="10"/>
      <c r="EH53" s="10"/>
      <c r="EI53" s="10"/>
      <c r="EJ53" s="10"/>
      <c r="EK53" s="10"/>
      <c r="EL53" s="10"/>
      <c r="EM53" s="10"/>
      <c r="EN53" s="10"/>
      <c r="EO53" s="10"/>
      <c r="EP53" s="10"/>
      <c r="EQ53" s="10"/>
      <c r="ER53" s="10"/>
      <c r="ES53" s="10"/>
      <c r="ET53" s="10"/>
      <c r="EU53" s="10"/>
      <c r="EV53" s="10"/>
      <c r="EW53" s="10"/>
      <c r="EX53" s="10"/>
      <c r="EY53" s="10"/>
      <c r="EZ53" s="10"/>
      <c r="FA53" s="10"/>
      <c r="FB53" s="10"/>
      <c r="FC53" s="10"/>
      <c r="FD53" s="10"/>
      <c r="FE53" s="10"/>
      <c r="FF53" s="10"/>
      <c r="FG53" s="10"/>
      <c r="FH53" s="10"/>
      <c r="FI53" s="10"/>
      <c r="FJ53" s="10"/>
      <c r="FK53" s="10"/>
      <c r="FL53" s="10"/>
      <c r="FM53" s="10"/>
      <c r="FN53" s="10"/>
      <c r="FO53" s="10"/>
      <c r="FP53" s="10"/>
      <c r="FQ53" s="10"/>
      <c r="FR53" s="10"/>
      <c r="FS53" s="10"/>
      <c r="FT53" s="10"/>
      <c r="FU53" s="10"/>
      <c r="FV53" s="10"/>
      <c r="FW53" s="10"/>
      <c r="FX53" s="10"/>
      <c r="FY53" s="10"/>
      <c r="FZ53" s="10"/>
      <c r="GA53" s="10"/>
      <c r="GB53" s="10"/>
      <c r="GC53" s="10"/>
      <c r="GD53" s="10"/>
      <c r="GE53" s="10"/>
      <c r="GF53" s="10"/>
      <c r="GG53" s="10"/>
      <c r="GH53" s="10"/>
      <c r="GI53" s="10"/>
      <c r="GJ53" s="10"/>
      <c r="GK53" s="10"/>
      <c r="GL53" s="10"/>
      <c r="GM53" s="10"/>
      <c r="GN53" s="10"/>
      <c r="GO53" s="10"/>
      <c r="GP53" s="10"/>
      <c r="GQ53" s="10"/>
      <c r="GR53" s="10"/>
      <c r="GS53" s="10"/>
    </row>
    <row r="54" spans="1:201" x14ac:dyDescent="0.3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  <c r="CK54" s="10"/>
      <c r="CL54" s="10"/>
      <c r="CM54" s="10"/>
      <c r="CN54" s="10"/>
      <c r="CO54" s="10"/>
      <c r="CP54" s="10"/>
      <c r="CQ54" s="10"/>
      <c r="CR54" s="10"/>
      <c r="CS54" s="10"/>
      <c r="CT54" s="10"/>
      <c r="CU54" s="10"/>
      <c r="CV54" s="10"/>
      <c r="CW54" s="10"/>
      <c r="CX54" s="10"/>
      <c r="CY54" s="10"/>
      <c r="CZ54" s="10"/>
      <c r="DA54" s="10"/>
      <c r="DB54" s="10"/>
      <c r="DC54" s="10"/>
      <c r="DD54" s="10"/>
      <c r="DE54" s="10"/>
      <c r="DF54" s="10"/>
      <c r="DG54" s="10"/>
      <c r="DH54" s="10"/>
      <c r="DI54" s="10"/>
      <c r="DJ54" s="10"/>
      <c r="DK54" s="10"/>
      <c r="DL54" s="10"/>
      <c r="DM54" s="10"/>
      <c r="DN54" s="10"/>
      <c r="DO54" s="10"/>
      <c r="DP54" s="10"/>
      <c r="DQ54" s="10"/>
      <c r="DR54" s="10"/>
      <c r="DS54" s="10"/>
      <c r="DT54" s="10"/>
      <c r="DU54" s="10"/>
      <c r="DV54" s="10"/>
      <c r="DW54" s="10"/>
      <c r="DX54" s="10"/>
      <c r="DY54" s="10"/>
      <c r="DZ54" s="10"/>
      <c r="EA54" s="10"/>
      <c r="EB54" s="10"/>
      <c r="EC54" s="10"/>
      <c r="ED54" s="10"/>
      <c r="EE54" s="10"/>
      <c r="EF54" s="10"/>
      <c r="EG54" s="10"/>
      <c r="EH54" s="10"/>
      <c r="EI54" s="10"/>
      <c r="EJ54" s="10"/>
      <c r="EK54" s="10"/>
      <c r="EL54" s="10"/>
      <c r="EM54" s="10"/>
      <c r="EN54" s="10"/>
      <c r="EO54" s="10"/>
      <c r="EP54" s="10"/>
      <c r="EQ54" s="10"/>
      <c r="ER54" s="10"/>
      <c r="ES54" s="10"/>
      <c r="ET54" s="10"/>
      <c r="EU54" s="10"/>
      <c r="EV54" s="10"/>
      <c r="EW54" s="10"/>
      <c r="EX54" s="10"/>
      <c r="EY54" s="10"/>
      <c r="EZ54" s="10"/>
      <c r="FA54" s="10"/>
      <c r="FB54" s="10"/>
      <c r="FC54" s="10"/>
      <c r="FD54" s="10"/>
      <c r="FE54" s="10"/>
      <c r="FF54" s="10"/>
      <c r="FG54" s="10"/>
      <c r="FH54" s="10"/>
      <c r="FI54" s="10"/>
      <c r="FJ54" s="10"/>
      <c r="FK54" s="10"/>
      <c r="FL54" s="10"/>
      <c r="FM54" s="10"/>
      <c r="FN54" s="10"/>
      <c r="FO54" s="10"/>
      <c r="FP54" s="10"/>
      <c r="FQ54" s="10"/>
      <c r="FR54" s="10"/>
      <c r="FS54" s="10"/>
      <c r="FT54" s="10"/>
      <c r="FU54" s="10"/>
      <c r="FV54" s="10"/>
      <c r="FW54" s="10"/>
      <c r="FX54" s="10"/>
      <c r="FY54" s="10"/>
      <c r="FZ54" s="10"/>
      <c r="GA54" s="10"/>
      <c r="GB54" s="10"/>
      <c r="GC54" s="10"/>
      <c r="GD54" s="10"/>
      <c r="GE54" s="10"/>
      <c r="GF54" s="10"/>
      <c r="GG54" s="10"/>
      <c r="GH54" s="10"/>
      <c r="GI54" s="10"/>
      <c r="GJ54" s="10"/>
      <c r="GK54" s="10"/>
      <c r="GL54" s="10"/>
      <c r="GM54" s="10"/>
      <c r="GN54" s="10"/>
      <c r="GO54" s="10"/>
      <c r="GP54" s="10"/>
      <c r="GQ54" s="10"/>
      <c r="GR54" s="10"/>
      <c r="GS54" s="10"/>
    </row>
    <row r="55" spans="1:201" x14ac:dyDescent="0.3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10"/>
      <c r="DK55" s="10"/>
      <c r="DL55" s="10"/>
      <c r="DM55" s="10"/>
      <c r="DN55" s="10"/>
      <c r="DO55" s="10"/>
      <c r="DP55" s="10"/>
      <c r="DQ55" s="10"/>
      <c r="DR55" s="10"/>
      <c r="DS55" s="10"/>
      <c r="DT55" s="10"/>
      <c r="DU55" s="10"/>
      <c r="DV55" s="10"/>
      <c r="DW55" s="10"/>
      <c r="DX55" s="10"/>
      <c r="DY55" s="10"/>
      <c r="DZ55" s="10"/>
      <c r="EA55" s="10"/>
      <c r="EB55" s="10"/>
      <c r="EC55" s="10"/>
      <c r="ED55" s="10"/>
      <c r="EE55" s="10"/>
      <c r="EF55" s="10"/>
      <c r="EG55" s="10"/>
      <c r="EH55" s="10"/>
      <c r="EI55" s="10"/>
      <c r="EJ55" s="10"/>
      <c r="EK55" s="10"/>
      <c r="EL55" s="10"/>
      <c r="EM55" s="10"/>
      <c r="EN55" s="10"/>
      <c r="EO55" s="10"/>
      <c r="EP55" s="10"/>
      <c r="EQ55" s="10"/>
      <c r="ER55" s="10"/>
      <c r="ES55" s="10"/>
      <c r="ET55" s="10"/>
      <c r="EU55" s="10"/>
      <c r="EV55" s="10"/>
      <c r="EW55" s="10"/>
      <c r="EX55" s="10"/>
      <c r="EY55" s="10"/>
      <c r="EZ55" s="10"/>
      <c r="FA55" s="10"/>
      <c r="FB55" s="10"/>
      <c r="FC55" s="10"/>
      <c r="FD55" s="10"/>
      <c r="FE55" s="10"/>
      <c r="FF55" s="10"/>
      <c r="FG55" s="10"/>
      <c r="FH55" s="10"/>
      <c r="FI55" s="10"/>
      <c r="FJ55" s="10"/>
      <c r="FK55" s="10"/>
      <c r="FL55" s="10"/>
      <c r="FM55" s="10"/>
      <c r="FN55" s="10"/>
      <c r="FO55" s="10"/>
      <c r="FP55" s="10"/>
      <c r="FQ55" s="10"/>
      <c r="FR55" s="10"/>
      <c r="FS55" s="10"/>
      <c r="FT55" s="10"/>
      <c r="FU55" s="10"/>
      <c r="FV55" s="10"/>
      <c r="FW55" s="10"/>
      <c r="FX55" s="10"/>
      <c r="FY55" s="10"/>
      <c r="FZ55" s="10"/>
      <c r="GA55" s="10"/>
      <c r="GB55" s="10"/>
      <c r="GC55" s="10"/>
      <c r="GD55" s="10"/>
      <c r="GE55" s="10"/>
      <c r="GF55" s="10"/>
      <c r="GG55" s="10"/>
      <c r="GH55" s="10"/>
      <c r="GI55" s="10"/>
      <c r="GJ55" s="10"/>
      <c r="GK55" s="10"/>
      <c r="GL55" s="10"/>
      <c r="GM55" s="10"/>
      <c r="GN55" s="10"/>
      <c r="GO55" s="10"/>
      <c r="GP55" s="10"/>
      <c r="GQ55" s="10"/>
      <c r="GR55" s="10"/>
      <c r="GS55" s="10"/>
    </row>
  </sheetData>
  <mergeCells count="163">
    <mergeCell ref="O6:Q6"/>
    <mergeCell ref="R6:T6"/>
    <mergeCell ref="U6:W6"/>
    <mergeCell ref="X6:Z6"/>
    <mergeCell ref="AA6:AC6"/>
    <mergeCell ref="A2:T2"/>
    <mergeCell ref="GP2:GQ2"/>
    <mergeCell ref="C4:T4"/>
    <mergeCell ref="U4:BV4"/>
    <mergeCell ref="BW4:CN4"/>
    <mergeCell ref="CO4:FZ4"/>
    <mergeCell ref="GA4:GR4"/>
    <mergeCell ref="C5:T5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AD6:AF6"/>
    <mergeCell ref="AG6:AI6"/>
    <mergeCell ref="AJ6:AL6"/>
    <mergeCell ref="AM6:AO6"/>
    <mergeCell ref="AP6:AR6"/>
    <mergeCell ref="AS6:AU6"/>
    <mergeCell ref="AV6:AX6"/>
    <mergeCell ref="AY6:BA6"/>
    <mergeCell ref="BB6:BD6"/>
    <mergeCell ref="BE6:BG6"/>
    <mergeCell ref="DA6:DC6"/>
    <mergeCell ref="DD6:DF6"/>
    <mergeCell ref="DG6:DI6"/>
    <mergeCell ref="BH6:BJ6"/>
    <mergeCell ref="BK6:BM6"/>
    <mergeCell ref="BN6:BP6"/>
    <mergeCell ref="BQ6:BS6"/>
    <mergeCell ref="BT6:BV6"/>
    <mergeCell ref="BW6:BY6"/>
    <mergeCell ref="BZ6:CB6"/>
    <mergeCell ref="CC6:CE6"/>
    <mergeCell ref="CF6:CH6"/>
    <mergeCell ref="GA6:GC6"/>
    <mergeCell ref="GD6:GF6"/>
    <mergeCell ref="GG6:GI6"/>
    <mergeCell ref="GJ6:GL6"/>
    <mergeCell ref="EK6:EM6"/>
    <mergeCell ref="EN6:EP6"/>
    <mergeCell ref="EQ6:ES6"/>
    <mergeCell ref="ET6:EV6"/>
    <mergeCell ref="EW6:EY6"/>
    <mergeCell ref="EZ6:FB6"/>
    <mergeCell ref="FC6:FE6"/>
    <mergeCell ref="FF6:FH6"/>
    <mergeCell ref="FI6:FK6"/>
    <mergeCell ref="BE7:BG7"/>
    <mergeCell ref="BH7:BJ7"/>
    <mergeCell ref="BK7:BM7"/>
    <mergeCell ref="BN7:BP7"/>
    <mergeCell ref="FL6:FN6"/>
    <mergeCell ref="FO6:FQ6"/>
    <mergeCell ref="FR6:FT6"/>
    <mergeCell ref="FU6:FW6"/>
    <mergeCell ref="FX6:FZ6"/>
    <mergeCell ref="DJ6:DL6"/>
    <mergeCell ref="DM6:DO6"/>
    <mergeCell ref="DP6:DR6"/>
    <mergeCell ref="DS6:DU6"/>
    <mergeCell ref="DV6:DX6"/>
    <mergeCell ref="DY6:EA6"/>
    <mergeCell ref="EB6:ED6"/>
    <mergeCell ref="EE6:EG6"/>
    <mergeCell ref="EH6:EJ6"/>
    <mergeCell ref="CI6:CK6"/>
    <mergeCell ref="CL6:CN6"/>
    <mergeCell ref="CO6:CQ6"/>
    <mergeCell ref="CR6:CT6"/>
    <mergeCell ref="CU6:CW6"/>
    <mergeCell ref="CX6:CZ6"/>
    <mergeCell ref="CF7:CH7"/>
    <mergeCell ref="CI7:CK7"/>
    <mergeCell ref="CL7:CN7"/>
    <mergeCell ref="CO7:CQ7"/>
    <mergeCell ref="GM6:GO6"/>
    <mergeCell ref="GP6:GR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BB7:BD7"/>
    <mergeCell ref="GD7:GF7"/>
    <mergeCell ref="GG7:GI7"/>
    <mergeCell ref="GJ7:GL7"/>
    <mergeCell ref="GM7:GO7"/>
    <mergeCell ref="GP7:GR7"/>
    <mergeCell ref="J40:K40"/>
    <mergeCell ref="L40:M40"/>
    <mergeCell ref="ET7:EV7"/>
    <mergeCell ref="EW7:EY7"/>
    <mergeCell ref="EZ7:FB7"/>
    <mergeCell ref="FC7:FE7"/>
    <mergeCell ref="FF7:FH7"/>
    <mergeCell ref="FI7:FK7"/>
    <mergeCell ref="FL7:FN7"/>
    <mergeCell ref="FO7:FQ7"/>
    <mergeCell ref="FR7:FT7"/>
    <mergeCell ref="DS7:DU7"/>
    <mergeCell ref="DV7:DX7"/>
    <mergeCell ref="DY7:EA7"/>
    <mergeCell ref="EB7:ED7"/>
    <mergeCell ref="EE7:EG7"/>
    <mergeCell ref="EH7:EJ7"/>
    <mergeCell ref="EK7:EM7"/>
    <mergeCell ref="EN7:EP7"/>
    <mergeCell ref="D40:E40"/>
    <mergeCell ref="F40:G40"/>
    <mergeCell ref="H40:I40"/>
    <mergeCell ref="C6:E6"/>
    <mergeCell ref="F6:H6"/>
    <mergeCell ref="I6:K6"/>
    <mergeCell ref="FU7:FW7"/>
    <mergeCell ref="FX7:FZ7"/>
    <mergeCell ref="GA7:GC7"/>
    <mergeCell ref="EQ7:ES7"/>
    <mergeCell ref="CR7:CT7"/>
    <mergeCell ref="CU7:CW7"/>
    <mergeCell ref="CX7:CZ7"/>
    <mergeCell ref="DA7:DC7"/>
    <mergeCell ref="DD7:DF7"/>
    <mergeCell ref="DG7:DI7"/>
    <mergeCell ref="DJ7:DL7"/>
    <mergeCell ref="DM7:DO7"/>
    <mergeCell ref="DP7:DR7"/>
    <mergeCell ref="BQ7:BS7"/>
    <mergeCell ref="BT7:BV7"/>
    <mergeCell ref="BW7:BY7"/>
    <mergeCell ref="BZ7:CB7"/>
    <mergeCell ref="CC7:CE7"/>
    <mergeCell ref="L6:N6"/>
    <mergeCell ref="A4:A8"/>
    <mergeCell ref="B4:B8"/>
    <mergeCell ref="A23:B23"/>
    <mergeCell ref="A24:B24"/>
    <mergeCell ref="B26:E26"/>
    <mergeCell ref="D31:E31"/>
    <mergeCell ref="F31:G31"/>
    <mergeCell ref="H31:I3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кіші</vt:lpstr>
      <vt:lpstr>ортангы</vt:lpstr>
      <vt:lpstr>ересек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asus231612@outlook.com</cp:lastModifiedBy>
  <dcterms:created xsi:type="dcterms:W3CDTF">2022-12-22T06:57:00Z</dcterms:created>
  <dcterms:modified xsi:type="dcterms:W3CDTF">2026-08-31T19:11:58Z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797DB91554084F9D903814B5837C5941_12</vt:lpwstr>
  </property>
  <property fmtid="{D5CDD505-2E9C-101B-9397-08002B2CF9AE}" pid="3" name="KSOProductBuildVer">
    <vt:lpwstr>1049-12.2.0.23196</vt:lpwstr>
  </property>
</Properties>
</file>