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2\OneDrive\Desktop\саит\Мониторинг\әдіскер жиынттығы\2024-2025\"/>
    </mc:Choice>
  </mc:AlternateContent>
  <bookViews>
    <workbookView xWindow="0" yWindow="0" windowWidth="23040" windowHeight="9648" tabRatio="817" activeTab="2"/>
  </bookViews>
  <sheets>
    <sheet name="Бастапқы" sheetId="16" r:id="rId1"/>
    <sheet name="Аралық" sheetId="17" r:id="rId2"/>
    <sheet name="Қорытынды" sheetId="18" r:id="rId3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7" l="1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Q13" i="18" l="1"/>
  <c r="H13" i="18"/>
  <c r="G13" i="18"/>
  <c r="F13" i="18"/>
  <c r="E13" i="18"/>
  <c r="Q12" i="18"/>
  <c r="P12" i="18"/>
  <c r="P13" i="18" s="1"/>
  <c r="O12" i="18"/>
  <c r="O13" i="18" s="1"/>
  <c r="N12" i="18"/>
  <c r="N13" i="18" s="1"/>
  <c r="M12" i="18"/>
  <c r="M13" i="18" s="1"/>
  <c r="L12" i="18"/>
  <c r="L13" i="18" s="1"/>
  <c r="K12" i="18"/>
  <c r="K13" i="18" s="1"/>
  <c r="J12" i="18"/>
  <c r="J13" i="18" s="1"/>
  <c r="I12" i="18"/>
  <c r="I13" i="18" s="1"/>
  <c r="H12" i="18"/>
  <c r="G12" i="18"/>
  <c r="F12" i="18"/>
  <c r="E12" i="18"/>
  <c r="D12" i="18"/>
  <c r="D13" i="18" s="1"/>
  <c r="C12" i="18"/>
  <c r="C13" i="18" s="1"/>
  <c r="B12" i="18"/>
  <c r="B13" i="18" s="1"/>
  <c r="Q12" i="17" l="1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B13" i="17" s="1"/>
  <c r="Q12" i="16" l="1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G13" i="16" l="1"/>
  <c r="H13" i="16"/>
  <c r="I13" i="16"/>
  <c r="B13" i="16"/>
  <c r="N13" i="16"/>
  <c r="J13" i="16"/>
  <c r="O13" i="16"/>
  <c r="K13" i="16"/>
  <c r="L13" i="16"/>
  <c r="M13" i="16"/>
  <c r="D13" i="16"/>
  <c r="P13" i="16"/>
  <c r="E13" i="16"/>
  <c r="Q13" i="16"/>
  <c r="F13" i="16"/>
  <c r="C13" i="16"/>
</calcChain>
</file>

<file path=xl/sharedStrings.xml><?xml version="1.0" encoding="utf-8"?>
<sst xmlns="http://schemas.openxmlformats.org/spreadsheetml/2006/main" count="98" uniqueCount="23">
  <si>
    <t>Қосымша 2</t>
  </si>
  <si>
    <t>Мектепке дейінгі ұйым бойынша әдіскерінің жинағы</t>
  </si>
  <si>
    <t>Оқыту тілі: қазақ</t>
  </si>
  <si>
    <t xml:space="preserve">Жас ерекшелік топтары </t>
  </si>
  <si>
    <t xml:space="preserve">Балалар саны 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</si>
  <si>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</si>
  <si>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</si>
  <si>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</si>
  <si>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</si>
  <si>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</si>
  <si>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</si>
  <si>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</si>
  <si>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</si>
  <si>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Барлығы</t>
  </si>
  <si>
    <t xml:space="preserve"> %</t>
  </si>
  <si>
    <t>МДҰ атауы: ЖШС «Бөбек kids» «Бөбек kids» жеке бөбекжайы</t>
  </si>
  <si>
    <t>Әдіскерінің аты-жөні: Әубекер А.Н</t>
  </si>
  <si>
    <t>"Айналайын" кіші топ</t>
  </si>
  <si>
    <t>"Болашақ" ересек топ</t>
  </si>
  <si>
    <t>"Еркем-ай" ортаңғы топ</t>
  </si>
  <si>
    <t>Бастапқы</t>
  </si>
  <si>
    <t>Аралық</t>
  </si>
  <si>
    <t>қорытынды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</si>
</sst>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charset val="204"/>
    </font>
    <font>
      <sz val="12"/>
      <color indexed="8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" fontId="7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C13" sqref="C13"/>
    </sheetView>
  </sheetViews>
  <sheetFormatPr defaultColWidth="9" defaultRowHeight="14.4" x14ac:dyDescent="0.3"/>
  <cols>
    <col min="1" max="1" width="15.21875" customWidth="1"/>
    <col min="2" max="2" width="5" customWidth="1"/>
    <col min="3" max="3" width="7.88671875" customWidth="1"/>
    <col min="4" max="4" width="6.77734375" customWidth="1"/>
    <col min="5" max="5" width="6.44140625" customWidth="1"/>
    <col min="6" max="6" width="5.6640625" customWidth="1"/>
    <col min="7" max="7" width="4.33203125" customWidth="1"/>
    <col min="8" max="8" width="5.77734375" customWidth="1"/>
    <col min="9" max="9" width="5.33203125" customWidth="1"/>
    <col min="10" max="10" width="3.77734375" customWidth="1"/>
    <col min="11" max="12" width="4" customWidth="1"/>
    <col min="13" max="13" width="4.6640625" customWidth="1"/>
    <col min="14" max="14" width="3.77734375" customWidth="1"/>
    <col min="15" max="15" width="4.88671875" customWidth="1"/>
    <col min="16" max="16" width="3.88671875" customWidth="1"/>
    <col min="17" max="17" width="4.77734375" customWidth="1"/>
    <col min="18" max="18" width="3.33203125" customWidth="1"/>
    <col min="19" max="19" width="4.77734375" customWidth="1"/>
    <col min="20" max="20" width="5" customWidth="1"/>
    <col min="21" max="21" width="6.6640625" customWidth="1"/>
    <col min="22" max="22" width="6.33203125" customWidth="1"/>
  </cols>
  <sheetData>
    <row r="1" spans="1:23" x14ac:dyDescent="0.3">
      <c r="N1" s="37"/>
      <c r="O1" s="37"/>
      <c r="V1" s="38" t="s">
        <v>0</v>
      </c>
      <c r="W1" s="38"/>
    </row>
    <row r="2" spans="1:23" ht="15.6" x14ac:dyDescent="0.3">
      <c r="B2" s="1" t="s">
        <v>1</v>
      </c>
      <c r="C2" s="2"/>
      <c r="E2" s="2"/>
      <c r="F2" s="2"/>
      <c r="I2" s="3" t="s">
        <v>15</v>
      </c>
      <c r="J2" s="3"/>
      <c r="K2" s="3"/>
      <c r="L2" s="3"/>
      <c r="M2" s="3"/>
      <c r="N2" s="3"/>
      <c r="O2" s="3"/>
    </row>
    <row r="3" spans="1:23" ht="15.6" x14ac:dyDescent="0.3">
      <c r="A3" s="3"/>
      <c r="B3" s="39" t="s">
        <v>16</v>
      </c>
      <c r="C3" s="39"/>
      <c r="D3" s="39"/>
      <c r="E3" s="39"/>
      <c r="F3" s="39"/>
      <c r="G3" s="39"/>
      <c r="H3" s="2"/>
      <c r="I3" s="39"/>
      <c r="J3" s="39"/>
      <c r="K3" s="39"/>
      <c r="L3" s="39"/>
      <c r="M3" s="39"/>
      <c r="N3" s="39"/>
      <c r="O3" s="3"/>
      <c r="P3" s="3" t="s">
        <v>20</v>
      </c>
      <c r="Q3" s="3"/>
    </row>
    <row r="4" spans="1:23" ht="15.6" x14ac:dyDescent="0.3">
      <c r="C4" s="4"/>
      <c r="E4" s="3"/>
      <c r="F4" s="3"/>
      <c r="I4" s="40" t="s">
        <v>2</v>
      </c>
      <c r="J4" s="40"/>
      <c r="K4" s="40"/>
      <c r="L4" s="40"/>
      <c r="M4" s="40"/>
      <c r="N4" s="40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4" t="s">
        <v>3</v>
      </c>
      <c r="B7" s="36" t="s">
        <v>4</v>
      </c>
      <c r="C7" s="36" t="s">
        <v>5</v>
      </c>
      <c r="D7" s="36"/>
      <c r="E7" s="36"/>
      <c r="F7" s="36" t="s">
        <v>6</v>
      </c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 t="s">
        <v>9</v>
      </c>
      <c r="P7" s="36"/>
      <c r="Q7" s="36"/>
      <c r="R7" s="33"/>
      <c r="S7" s="33"/>
      <c r="T7" s="33"/>
      <c r="U7" s="33"/>
      <c r="V7" s="33"/>
      <c r="W7" s="33"/>
    </row>
    <row r="8" spans="1:23" ht="108.6" customHeight="1" x14ac:dyDescent="0.3">
      <c r="A8" s="35"/>
      <c r="B8" s="36"/>
      <c r="C8" s="6" t="s">
        <v>10</v>
      </c>
      <c r="D8" s="6" t="s">
        <v>11</v>
      </c>
      <c r="E8" s="6" t="s">
        <v>12</v>
      </c>
      <c r="F8" s="6" t="s">
        <v>10</v>
      </c>
      <c r="G8" s="6" t="s">
        <v>11</v>
      </c>
      <c r="H8" s="6" t="s">
        <v>12</v>
      </c>
      <c r="I8" s="6" t="s">
        <v>10</v>
      </c>
      <c r="J8" s="6" t="s">
        <v>11</v>
      </c>
      <c r="K8" s="6" t="s">
        <v>12</v>
      </c>
      <c r="L8" s="6" t="s">
        <v>10</v>
      </c>
      <c r="M8" s="6" t="s">
        <v>11</v>
      </c>
      <c r="N8" s="6" t="s">
        <v>12</v>
      </c>
      <c r="O8" s="21" t="s">
        <v>10</v>
      </c>
      <c r="P8" s="21" t="s">
        <v>11</v>
      </c>
      <c r="Q8" s="21" t="s">
        <v>12</v>
      </c>
      <c r="R8" s="21"/>
      <c r="S8" s="21"/>
      <c r="T8" s="21"/>
      <c r="U8" s="22"/>
      <c r="V8" s="21"/>
      <c r="W8" s="21"/>
    </row>
    <row r="9" spans="1:23" ht="15.6" x14ac:dyDescent="0.3">
      <c r="A9" s="7" t="s">
        <v>17</v>
      </c>
      <c r="B9" s="8">
        <v>20</v>
      </c>
      <c r="C9" s="8">
        <v>8</v>
      </c>
      <c r="D9" s="8">
        <v>9</v>
      </c>
      <c r="E9" s="8">
        <v>3</v>
      </c>
      <c r="F9" s="8">
        <v>6</v>
      </c>
      <c r="G9" s="8">
        <v>11</v>
      </c>
      <c r="H9" s="8">
        <v>3</v>
      </c>
      <c r="I9" s="8">
        <v>7</v>
      </c>
      <c r="J9" s="8">
        <v>10</v>
      </c>
      <c r="K9" s="8">
        <v>3</v>
      </c>
      <c r="L9" s="8">
        <v>7</v>
      </c>
      <c r="M9" s="8">
        <v>10</v>
      </c>
      <c r="N9" s="8">
        <v>3</v>
      </c>
      <c r="O9" s="23">
        <v>7</v>
      </c>
      <c r="P9" s="23">
        <v>9</v>
      </c>
      <c r="Q9" s="23">
        <v>4</v>
      </c>
      <c r="R9" s="24"/>
      <c r="S9" s="25"/>
      <c r="T9" s="24"/>
      <c r="U9" s="25"/>
      <c r="V9" s="24"/>
      <c r="W9" s="25"/>
    </row>
    <row r="10" spans="1:23" ht="31.2" x14ac:dyDescent="0.3">
      <c r="A10" s="9" t="s">
        <v>19</v>
      </c>
      <c r="B10" s="8">
        <v>14</v>
      </c>
      <c r="C10" s="8">
        <v>9</v>
      </c>
      <c r="D10" s="8">
        <v>4</v>
      </c>
      <c r="E10" s="8">
        <v>1</v>
      </c>
      <c r="F10" s="8">
        <v>7</v>
      </c>
      <c r="G10" s="8">
        <v>4</v>
      </c>
      <c r="H10" s="8">
        <v>3</v>
      </c>
      <c r="I10" s="8">
        <v>8</v>
      </c>
      <c r="J10" s="8">
        <v>4</v>
      </c>
      <c r="K10" s="8">
        <v>2</v>
      </c>
      <c r="L10" s="16">
        <v>9</v>
      </c>
      <c r="M10" s="16">
        <v>3</v>
      </c>
      <c r="N10" s="16">
        <v>2</v>
      </c>
      <c r="O10" s="23">
        <v>8</v>
      </c>
      <c r="P10" s="23">
        <v>3</v>
      </c>
      <c r="Q10" s="23">
        <v>3</v>
      </c>
      <c r="R10" s="24"/>
      <c r="S10" s="25"/>
      <c r="T10" s="24"/>
      <c r="U10" s="25"/>
      <c r="V10" s="24"/>
      <c r="W10" s="25"/>
    </row>
    <row r="11" spans="1:23" ht="40.799999999999997" customHeight="1" x14ac:dyDescent="0.3">
      <c r="A11" s="9" t="s">
        <v>18</v>
      </c>
      <c r="B11" s="8">
        <v>14</v>
      </c>
      <c r="C11" s="8">
        <v>11</v>
      </c>
      <c r="D11" s="8">
        <v>1</v>
      </c>
      <c r="E11" s="8">
        <v>2</v>
      </c>
      <c r="F11" s="8">
        <v>8</v>
      </c>
      <c r="G11" s="8">
        <v>3</v>
      </c>
      <c r="H11" s="8">
        <v>3</v>
      </c>
      <c r="I11" s="8">
        <v>9</v>
      </c>
      <c r="J11" s="8">
        <v>3</v>
      </c>
      <c r="K11" s="8">
        <v>2</v>
      </c>
      <c r="L11" s="8">
        <v>9</v>
      </c>
      <c r="M11" s="8">
        <v>3</v>
      </c>
      <c r="N11" s="8">
        <v>2</v>
      </c>
      <c r="O11" s="23">
        <v>10</v>
      </c>
      <c r="P11" s="23">
        <v>2</v>
      </c>
      <c r="Q11" s="23">
        <v>2</v>
      </c>
      <c r="R11" s="23"/>
      <c r="S11" s="26"/>
      <c r="T11" s="23"/>
      <c r="U11" s="26"/>
      <c r="V11" s="23"/>
      <c r="W11" s="26"/>
    </row>
    <row r="12" spans="1:23" ht="15.6" x14ac:dyDescent="0.3">
      <c r="A12" s="10" t="s">
        <v>13</v>
      </c>
      <c r="B12" s="10">
        <f t="shared" ref="B12:Q12" si="0">SUM(B8:B11)</f>
        <v>48</v>
      </c>
      <c r="C12" s="10">
        <f t="shared" si="0"/>
        <v>28</v>
      </c>
      <c r="D12" s="10">
        <f t="shared" si="0"/>
        <v>14</v>
      </c>
      <c r="E12" s="10">
        <f t="shared" si="0"/>
        <v>6</v>
      </c>
      <c r="F12" s="10">
        <f t="shared" si="0"/>
        <v>21</v>
      </c>
      <c r="G12" s="10">
        <f t="shared" si="0"/>
        <v>18</v>
      </c>
      <c r="H12" s="10">
        <f t="shared" si="0"/>
        <v>9</v>
      </c>
      <c r="I12" s="10">
        <f t="shared" si="0"/>
        <v>24</v>
      </c>
      <c r="J12" s="10">
        <f t="shared" si="0"/>
        <v>17</v>
      </c>
      <c r="K12" s="10">
        <f t="shared" si="0"/>
        <v>7</v>
      </c>
      <c r="L12" s="10">
        <f t="shared" si="0"/>
        <v>25</v>
      </c>
      <c r="M12" s="10">
        <f t="shared" si="0"/>
        <v>16</v>
      </c>
      <c r="N12" s="10">
        <f t="shared" si="0"/>
        <v>7</v>
      </c>
      <c r="O12" s="10">
        <f t="shared" si="0"/>
        <v>25</v>
      </c>
      <c r="P12" s="10">
        <f t="shared" si="0"/>
        <v>14</v>
      </c>
      <c r="Q12" s="10">
        <f t="shared" si="0"/>
        <v>9</v>
      </c>
      <c r="R12" s="17"/>
      <c r="S12" s="18"/>
      <c r="T12" s="17"/>
      <c r="U12" s="18"/>
      <c r="V12" s="19"/>
      <c r="W12" s="18"/>
    </row>
    <row r="13" spans="1:23" ht="17.25" customHeight="1" x14ac:dyDescent="0.3">
      <c r="A13" s="11" t="s">
        <v>14</v>
      </c>
      <c r="B13" s="12">
        <f>B12*100/B12</f>
        <v>100</v>
      </c>
      <c r="C13" s="13">
        <f>C12*100/B12</f>
        <v>58.333333333333336</v>
      </c>
      <c r="D13" s="13">
        <f>D12*100/B12</f>
        <v>29.166666666666668</v>
      </c>
      <c r="E13" s="13">
        <f>E12*100/B12</f>
        <v>12.5</v>
      </c>
      <c r="F13" s="13">
        <f>F12*100/B12</f>
        <v>43.75</v>
      </c>
      <c r="G13" s="13">
        <f>G12*100/B12</f>
        <v>37.5</v>
      </c>
      <c r="H13" s="13">
        <f>H12*100/B12</f>
        <v>18.75</v>
      </c>
      <c r="I13" s="13">
        <f>I12*100/B12</f>
        <v>50</v>
      </c>
      <c r="J13" s="13">
        <f>J12*100/B12</f>
        <v>35.416666666666664</v>
      </c>
      <c r="K13" s="13">
        <f>K12*100/B12</f>
        <v>14.583333333333334</v>
      </c>
      <c r="L13" s="13">
        <f>L12*100/B12</f>
        <v>52.083333333333336</v>
      </c>
      <c r="M13" s="13">
        <f>M12*100/B12</f>
        <v>33.333333333333336</v>
      </c>
      <c r="N13" s="13">
        <f>N12*100/B12</f>
        <v>14.583333333333334</v>
      </c>
      <c r="O13" s="13">
        <f>O12*100/B12</f>
        <v>52.083333333333336</v>
      </c>
      <c r="P13" s="13">
        <f>P12*100/B12</f>
        <v>29.166666666666668</v>
      </c>
      <c r="Q13" s="13">
        <f>Q12*100/B12</f>
        <v>18.75</v>
      </c>
      <c r="R13" s="20"/>
      <c r="S13" s="20"/>
      <c r="T13" s="20"/>
      <c r="U13" s="20"/>
      <c r="V13" s="20"/>
      <c r="W13" s="20"/>
    </row>
    <row r="14" spans="1:23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1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1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3">
    <mergeCell ref="N1:O1"/>
    <mergeCell ref="V1:W1"/>
    <mergeCell ref="B3:G3"/>
    <mergeCell ref="I3:N3"/>
    <mergeCell ref="I4:N4"/>
    <mergeCell ref="R7:W7"/>
    <mergeCell ref="A7:A8"/>
    <mergeCell ref="B7:B8"/>
    <mergeCell ref="C7:E7"/>
    <mergeCell ref="F7:H7"/>
    <mergeCell ref="I7:K7"/>
    <mergeCell ref="L7:N7"/>
    <mergeCell ref="O7:Q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opLeftCell="A7" workbookViewId="0">
      <selection activeCell="C13" sqref="C13:Q13"/>
    </sheetView>
  </sheetViews>
  <sheetFormatPr defaultRowHeight="14.4" x14ac:dyDescent="0.3"/>
  <cols>
    <col min="4" max="4" width="7.88671875" customWidth="1"/>
    <col min="5" max="5" width="7.6640625" customWidth="1"/>
    <col min="9" max="9" width="7.5546875" customWidth="1"/>
    <col min="10" max="10" width="7.77734375" customWidth="1"/>
    <col min="12" max="13" width="7.33203125" customWidth="1"/>
    <col min="14" max="14" width="7.6640625" customWidth="1"/>
    <col min="16" max="16" width="7.77734375" customWidth="1"/>
  </cols>
  <sheetData>
    <row r="1" spans="1:23" x14ac:dyDescent="0.3">
      <c r="N1" s="37"/>
      <c r="O1" s="37"/>
      <c r="V1" s="38" t="s">
        <v>0</v>
      </c>
      <c r="W1" s="38"/>
    </row>
    <row r="2" spans="1:23" ht="15.6" x14ac:dyDescent="0.3">
      <c r="B2" s="1" t="s">
        <v>1</v>
      </c>
      <c r="C2" s="2"/>
      <c r="E2" s="2"/>
      <c r="F2" s="2"/>
      <c r="I2" s="3" t="s">
        <v>15</v>
      </c>
      <c r="J2" s="3"/>
      <c r="K2" s="3"/>
      <c r="L2" s="3"/>
      <c r="M2" s="3"/>
      <c r="N2" s="3"/>
      <c r="O2" s="3"/>
    </row>
    <row r="3" spans="1:23" ht="15.6" x14ac:dyDescent="0.3">
      <c r="A3" s="3"/>
      <c r="B3" s="39" t="s">
        <v>16</v>
      </c>
      <c r="C3" s="39"/>
      <c r="D3" s="39"/>
      <c r="E3" s="39"/>
      <c r="F3" s="39"/>
      <c r="G3" s="39"/>
      <c r="H3" s="2"/>
      <c r="I3" s="39"/>
      <c r="J3" s="39"/>
      <c r="K3" s="39"/>
      <c r="L3" s="39"/>
      <c r="M3" s="39"/>
      <c r="N3" s="39"/>
      <c r="O3" s="3"/>
      <c r="P3" s="3"/>
      <c r="Q3" s="3" t="s">
        <v>21</v>
      </c>
    </row>
    <row r="4" spans="1:23" ht="15.6" x14ac:dyDescent="0.3">
      <c r="C4" s="4"/>
      <c r="E4" s="3"/>
      <c r="F4" s="3"/>
      <c r="I4" s="40" t="s">
        <v>2</v>
      </c>
      <c r="J4" s="40"/>
      <c r="K4" s="40"/>
      <c r="L4" s="40"/>
      <c r="M4" s="40"/>
      <c r="N4" s="40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6" x14ac:dyDescent="0.3">
      <c r="A7" s="34" t="s">
        <v>3</v>
      </c>
      <c r="B7" s="36" t="s">
        <v>4</v>
      </c>
      <c r="C7" s="36" t="s">
        <v>5</v>
      </c>
      <c r="D7" s="36"/>
      <c r="E7" s="36"/>
      <c r="F7" s="36" t="s">
        <v>6</v>
      </c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 t="s">
        <v>9</v>
      </c>
      <c r="P7" s="36"/>
      <c r="Q7" s="36"/>
      <c r="R7" s="33"/>
      <c r="S7" s="33"/>
      <c r="T7" s="33"/>
      <c r="U7" s="33"/>
      <c r="V7" s="33"/>
      <c r="W7" s="33"/>
    </row>
    <row r="8" spans="1:23" ht="109.2" x14ac:dyDescent="0.3">
      <c r="A8" s="35"/>
      <c r="B8" s="36"/>
      <c r="C8" s="28" t="s">
        <v>10</v>
      </c>
      <c r="D8" s="28" t="s">
        <v>11</v>
      </c>
      <c r="E8" s="28" t="s">
        <v>12</v>
      </c>
      <c r="F8" s="28" t="s">
        <v>10</v>
      </c>
      <c r="G8" s="28" t="s">
        <v>11</v>
      </c>
      <c r="H8" s="28" t="s">
        <v>12</v>
      </c>
      <c r="I8" s="28" t="s">
        <v>10</v>
      </c>
      <c r="J8" s="28" t="s">
        <v>11</v>
      </c>
      <c r="K8" s="28" t="s">
        <v>12</v>
      </c>
      <c r="L8" s="28" t="s">
        <v>10</v>
      </c>
      <c r="M8" s="28" t="s">
        <v>11</v>
      </c>
      <c r="N8" s="28" t="s">
        <v>12</v>
      </c>
      <c r="O8" s="21" t="s">
        <v>10</v>
      </c>
      <c r="P8" s="21" t="s">
        <v>11</v>
      </c>
      <c r="Q8" s="21" t="s">
        <v>12</v>
      </c>
      <c r="R8" s="21"/>
      <c r="S8" s="21"/>
      <c r="T8" s="21"/>
      <c r="U8" s="22"/>
      <c r="V8" s="21"/>
      <c r="W8" s="21"/>
    </row>
    <row r="9" spans="1:23" ht="15.6" x14ac:dyDescent="0.3">
      <c r="A9" s="7" t="s">
        <v>17</v>
      </c>
      <c r="B9" s="8">
        <v>20</v>
      </c>
      <c r="C9" s="8">
        <v>17</v>
      </c>
      <c r="D9" s="8">
        <v>3</v>
      </c>
      <c r="E9" s="8">
        <v>0</v>
      </c>
      <c r="F9" s="8">
        <v>16</v>
      </c>
      <c r="G9" s="8">
        <v>3</v>
      </c>
      <c r="H9" s="8">
        <v>1</v>
      </c>
      <c r="I9" s="8">
        <v>16</v>
      </c>
      <c r="J9" s="8">
        <v>3</v>
      </c>
      <c r="K9" s="8">
        <v>1</v>
      </c>
      <c r="L9" s="8">
        <v>16</v>
      </c>
      <c r="M9" s="8">
        <v>3</v>
      </c>
      <c r="N9" s="8">
        <v>1</v>
      </c>
      <c r="O9" s="23">
        <v>17</v>
      </c>
      <c r="P9" s="23">
        <v>2</v>
      </c>
      <c r="Q9" s="23">
        <v>1</v>
      </c>
      <c r="R9" s="24"/>
      <c r="S9" s="25"/>
      <c r="T9" s="24"/>
      <c r="U9" s="25"/>
      <c r="V9" s="24"/>
      <c r="W9" s="25"/>
    </row>
    <row r="10" spans="1:23" ht="62.4" x14ac:dyDescent="0.3">
      <c r="A10" s="9" t="s">
        <v>19</v>
      </c>
      <c r="B10" s="8">
        <v>14</v>
      </c>
      <c r="C10" s="8">
        <v>11</v>
      </c>
      <c r="D10" s="8">
        <v>2</v>
      </c>
      <c r="E10" s="8">
        <v>1</v>
      </c>
      <c r="F10" s="8">
        <v>10</v>
      </c>
      <c r="G10" s="8">
        <v>3</v>
      </c>
      <c r="H10" s="8">
        <v>1</v>
      </c>
      <c r="I10" s="8">
        <v>10</v>
      </c>
      <c r="J10" s="8">
        <v>3</v>
      </c>
      <c r="K10" s="8">
        <v>1</v>
      </c>
      <c r="L10" s="30">
        <v>11</v>
      </c>
      <c r="M10" s="30">
        <v>2</v>
      </c>
      <c r="N10" s="30">
        <v>1</v>
      </c>
      <c r="O10" s="23">
        <v>11</v>
      </c>
      <c r="P10" s="23">
        <v>2</v>
      </c>
      <c r="Q10" s="23">
        <v>1</v>
      </c>
      <c r="R10" s="24"/>
      <c r="S10" s="25"/>
      <c r="T10" s="24"/>
      <c r="U10" s="25"/>
      <c r="V10" s="24"/>
      <c r="W10" s="25"/>
    </row>
    <row r="11" spans="1:23" ht="62.4" x14ac:dyDescent="0.3">
      <c r="A11" s="9" t="s">
        <v>18</v>
      </c>
      <c r="B11" s="8">
        <v>14</v>
      </c>
      <c r="C11" s="8">
        <v>12</v>
      </c>
      <c r="D11" s="8">
        <v>2</v>
      </c>
      <c r="E11" s="8">
        <v>0</v>
      </c>
      <c r="F11" s="8">
        <v>12</v>
      </c>
      <c r="G11" s="8">
        <v>2</v>
      </c>
      <c r="H11" s="8">
        <v>0</v>
      </c>
      <c r="I11" s="8">
        <v>12</v>
      </c>
      <c r="J11" s="8">
        <v>2</v>
      </c>
      <c r="K11" s="8">
        <v>0</v>
      </c>
      <c r="L11" s="8">
        <v>13</v>
      </c>
      <c r="M11" s="8">
        <v>1</v>
      </c>
      <c r="N11" s="8">
        <v>0</v>
      </c>
      <c r="O11" s="23">
        <v>12</v>
      </c>
      <c r="P11" s="23">
        <v>2</v>
      </c>
      <c r="Q11" s="23">
        <v>0</v>
      </c>
      <c r="R11" s="23"/>
      <c r="S11" s="26"/>
      <c r="T11" s="23"/>
      <c r="U11" s="26"/>
      <c r="V11" s="23"/>
      <c r="W11" s="26"/>
    </row>
    <row r="12" spans="1:23" ht="15.6" x14ac:dyDescent="0.3">
      <c r="A12" s="10" t="s">
        <v>13</v>
      </c>
      <c r="B12" s="10">
        <f t="shared" ref="B12:Q12" si="0">SUM(B8:B11)</f>
        <v>48</v>
      </c>
      <c r="C12" s="10">
        <f t="shared" si="0"/>
        <v>40</v>
      </c>
      <c r="D12" s="10">
        <f t="shared" si="0"/>
        <v>7</v>
      </c>
      <c r="E12" s="10">
        <f t="shared" si="0"/>
        <v>1</v>
      </c>
      <c r="F12" s="10">
        <f t="shared" si="0"/>
        <v>38</v>
      </c>
      <c r="G12" s="10">
        <f t="shared" si="0"/>
        <v>8</v>
      </c>
      <c r="H12" s="10">
        <f t="shared" si="0"/>
        <v>2</v>
      </c>
      <c r="I12" s="10">
        <f t="shared" si="0"/>
        <v>38</v>
      </c>
      <c r="J12" s="10">
        <f t="shared" si="0"/>
        <v>8</v>
      </c>
      <c r="K12" s="10">
        <f t="shared" si="0"/>
        <v>2</v>
      </c>
      <c r="L12" s="10">
        <f t="shared" si="0"/>
        <v>40</v>
      </c>
      <c r="M12" s="10">
        <f t="shared" si="0"/>
        <v>6</v>
      </c>
      <c r="N12" s="10">
        <f t="shared" si="0"/>
        <v>2</v>
      </c>
      <c r="O12" s="10">
        <f t="shared" si="0"/>
        <v>40</v>
      </c>
      <c r="P12" s="10">
        <f t="shared" si="0"/>
        <v>6</v>
      </c>
      <c r="Q12" s="10">
        <f t="shared" si="0"/>
        <v>2</v>
      </c>
      <c r="R12" s="27"/>
      <c r="S12" s="18"/>
      <c r="T12" s="27"/>
      <c r="U12" s="18"/>
      <c r="V12" s="19"/>
      <c r="W12" s="18"/>
    </row>
    <row r="13" spans="1:23" ht="15.6" x14ac:dyDescent="0.3">
      <c r="A13" s="11" t="s">
        <v>14</v>
      </c>
      <c r="B13" s="12">
        <f>B12*100/B12</f>
        <v>100</v>
      </c>
      <c r="C13" s="31">
        <f>C12*100/B12</f>
        <v>83.333333333333329</v>
      </c>
      <c r="D13" s="32">
        <f>D12*100/B12</f>
        <v>14.583333333333334</v>
      </c>
      <c r="E13" s="32">
        <f>E12*100/B12</f>
        <v>2.0833333333333335</v>
      </c>
      <c r="F13" s="32">
        <f>F12*100/B12</f>
        <v>79.166666666666671</v>
      </c>
      <c r="G13" s="32">
        <f>G12*100/B12</f>
        <v>16.666666666666668</v>
      </c>
      <c r="H13" s="32">
        <f>H12*100/B12</f>
        <v>4.166666666666667</v>
      </c>
      <c r="I13" s="32">
        <f>I12*100/B12</f>
        <v>79.166666666666671</v>
      </c>
      <c r="J13" s="32">
        <f>J12*100/B12</f>
        <v>16.666666666666668</v>
      </c>
      <c r="K13" s="32">
        <f>K12*100/B12</f>
        <v>4.166666666666667</v>
      </c>
      <c r="L13" s="32">
        <f>L12*100/B12</f>
        <v>83.333333333333329</v>
      </c>
      <c r="M13" s="32">
        <f>M12*100/B12</f>
        <v>12.5</v>
      </c>
      <c r="N13" s="32">
        <f>N12*100/B12</f>
        <v>4.166666666666667</v>
      </c>
      <c r="O13" s="32">
        <f>O12*100/B12</f>
        <v>83.333333333333329</v>
      </c>
      <c r="P13" s="32">
        <f>P12*100/B12</f>
        <v>12.5</v>
      </c>
      <c r="Q13" s="32">
        <f>Q12*100/B12</f>
        <v>4.166666666666667</v>
      </c>
      <c r="R13" s="20"/>
      <c r="S13" s="20"/>
      <c r="T13" s="20"/>
      <c r="U13" s="20"/>
      <c r="V13" s="20"/>
      <c r="W13" s="20"/>
    </row>
  </sheetData>
  <mergeCells count="13">
    <mergeCell ref="A7:A8"/>
    <mergeCell ref="B7:B8"/>
    <mergeCell ref="C7:E7"/>
    <mergeCell ref="F7:H7"/>
    <mergeCell ref="I7:K7"/>
    <mergeCell ref="O7:Q7"/>
    <mergeCell ref="R7:W7"/>
    <mergeCell ref="N1:O1"/>
    <mergeCell ref="V1:W1"/>
    <mergeCell ref="B3:G3"/>
    <mergeCell ref="I3:N3"/>
    <mergeCell ref="I4:N4"/>
    <mergeCell ref="L7:N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7" workbookViewId="0">
      <selection activeCell="M12" sqref="M12"/>
    </sheetView>
  </sheetViews>
  <sheetFormatPr defaultRowHeight="14.4" x14ac:dyDescent="0.3"/>
  <cols>
    <col min="1" max="1" width="11.21875" customWidth="1"/>
    <col min="2" max="2" width="6.33203125" customWidth="1"/>
    <col min="4" max="4" width="6.77734375" customWidth="1"/>
    <col min="5" max="5" width="7.21875" customWidth="1"/>
    <col min="7" max="7" width="6.33203125" customWidth="1"/>
    <col min="8" max="8" width="7.21875" customWidth="1"/>
    <col min="10" max="10" width="7.33203125" customWidth="1"/>
    <col min="14" max="14" width="7.88671875" customWidth="1"/>
  </cols>
  <sheetData>
    <row r="1" spans="1:17" x14ac:dyDescent="0.3">
      <c r="N1" s="37"/>
      <c r="O1" s="37"/>
    </row>
    <row r="2" spans="1:17" ht="15.6" x14ac:dyDescent="0.3">
      <c r="B2" s="1" t="s">
        <v>1</v>
      </c>
      <c r="C2" s="2"/>
      <c r="E2" s="2"/>
      <c r="F2" s="2"/>
      <c r="I2" s="3" t="s">
        <v>15</v>
      </c>
      <c r="J2" s="3"/>
      <c r="K2" s="3"/>
      <c r="L2" s="3"/>
      <c r="M2" s="3"/>
      <c r="N2" s="3"/>
      <c r="O2" s="3"/>
    </row>
    <row r="3" spans="1:17" ht="15.6" x14ac:dyDescent="0.3">
      <c r="A3" s="3"/>
      <c r="B3" s="39" t="s">
        <v>16</v>
      </c>
      <c r="C3" s="39"/>
      <c r="D3" s="39"/>
      <c r="E3" s="39"/>
      <c r="F3" s="39"/>
      <c r="G3" s="39"/>
      <c r="H3" s="2"/>
      <c r="I3" s="39" t="s">
        <v>22</v>
      </c>
      <c r="J3" s="39"/>
      <c r="K3" s="39"/>
      <c r="L3" s="39"/>
      <c r="M3" s="39"/>
      <c r="N3" s="39"/>
      <c r="O3" s="3"/>
      <c r="P3" s="3"/>
      <c r="Q3" s="3"/>
    </row>
    <row r="4" spans="1:17" ht="15.6" x14ac:dyDescent="0.3">
      <c r="C4" s="4"/>
      <c r="E4" s="3"/>
      <c r="F4" s="3"/>
      <c r="I4" s="40" t="s">
        <v>2</v>
      </c>
      <c r="J4" s="40"/>
      <c r="K4" s="40"/>
      <c r="L4" s="40"/>
      <c r="M4" s="40"/>
      <c r="N4" s="40"/>
      <c r="O4" s="3"/>
      <c r="P4" s="3"/>
      <c r="Q4" s="3"/>
    </row>
    <row r="5" spans="1:1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.6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6" x14ac:dyDescent="0.3">
      <c r="A7" s="34" t="s">
        <v>3</v>
      </c>
      <c r="B7" s="36" t="s">
        <v>4</v>
      </c>
      <c r="C7" s="36" t="s">
        <v>5</v>
      </c>
      <c r="D7" s="36"/>
      <c r="E7" s="36"/>
      <c r="F7" s="36" t="s">
        <v>6</v>
      </c>
      <c r="G7" s="36"/>
      <c r="H7" s="36"/>
      <c r="I7" s="36" t="s">
        <v>7</v>
      </c>
      <c r="J7" s="36"/>
      <c r="K7" s="36"/>
      <c r="L7" s="36" t="s">
        <v>8</v>
      </c>
      <c r="M7" s="36"/>
      <c r="N7" s="36"/>
      <c r="O7" s="36" t="s">
        <v>9</v>
      </c>
      <c r="P7" s="36"/>
      <c r="Q7" s="36"/>
    </row>
    <row r="8" spans="1:17" ht="124.8" x14ac:dyDescent="0.3">
      <c r="A8" s="35"/>
      <c r="B8" s="36"/>
      <c r="C8" s="29" t="s">
        <v>10</v>
      </c>
      <c r="D8" s="29" t="s">
        <v>11</v>
      </c>
      <c r="E8" s="29" t="s">
        <v>12</v>
      </c>
      <c r="F8" s="29" t="s">
        <v>10</v>
      </c>
      <c r="G8" s="29" t="s">
        <v>11</v>
      </c>
      <c r="H8" s="29" t="s">
        <v>12</v>
      </c>
      <c r="I8" s="29" t="s">
        <v>10</v>
      </c>
      <c r="J8" s="29" t="s">
        <v>11</v>
      </c>
      <c r="K8" s="29" t="s">
        <v>12</v>
      </c>
      <c r="L8" s="29" t="s">
        <v>10</v>
      </c>
      <c r="M8" s="29" t="s">
        <v>11</v>
      </c>
      <c r="N8" s="29" t="s">
        <v>12</v>
      </c>
      <c r="O8" s="29" t="s">
        <v>10</v>
      </c>
      <c r="P8" s="29" t="s">
        <v>11</v>
      </c>
      <c r="Q8" s="29" t="s">
        <v>12</v>
      </c>
    </row>
    <row r="9" spans="1:17" ht="15.6" x14ac:dyDescent="0.3">
      <c r="A9" s="7" t="s">
        <v>17</v>
      </c>
      <c r="B9" s="8">
        <v>20</v>
      </c>
      <c r="C9" s="8">
        <v>20</v>
      </c>
      <c r="D9" s="8">
        <v>0</v>
      </c>
      <c r="E9" s="8">
        <v>0</v>
      </c>
      <c r="F9" s="8">
        <v>19</v>
      </c>
      <c r="G9" s="8">
        <v>1</v>
      </c>
      <c r="H9" s="8">
        <v>0</v>
      </c>
      <c r="I9" s="8">
        <v>19</v>
      </c>
      <c r="J9" s="8">
        <v>1</v>
      </c>
      <c r="K9" s="8">
        <v>0</v>
      </c>
      <c r="L9" s="8">
        <v>20</v>
      </c>
      <c r="M9" s="8">
        <v>0</v>
      </c>
      <c r="N9" s="8">
        <v>0</v>
      </c>
      <c r="O9" s="8">
        <v>19</v>
      </c>
      <c r="P9" s="8">
        <v>1</v>
      </c>
      <c r="Q9" s="8">
        <v>0</v>
      </c>
    </row>
    <row r="10" spans="1:17" ht="62.4" x14ac:dyDescent="0.3">
      <c r="A10" s="9" t="s">
        <v>19</v>
      </c>
      <c r="B10" s="8">
        <v>14</v>
      </c>
      <c r="C10" s="8">
        <v>14</v>
      </c>
      <c r="D10" s="8">
        <v>0</v>
      </c>
      <c r="E10" s="8">
        <v>0</v>
      </c>
      <c r="F10" s="8">
        <v>13</v>
      </c>
      <c r="G10" s="8">
        <v>1</v>
      </c>
      <c r="H10" s="8">
        <v>0</v>
      </c>
      <c r="I10" s="8">
        <v>13</v>
      </c>
      <c r="J10" s="8">
        <v>1</v>
      </c>
      <c r="K10" s="8">
        <v>0</v>
      </c>
      <c r="L10" s="16">
        <v>13</v>
      </c>
      <c r="M10" s="16">
        <v>1</v>
      </c>
      <c r="N10" s="16">
        <v>0</v>
      </c>
      <c r="O10" s="8">
        <v>14</v>
      </c>
      <c r="P10" s="8">
        <v>0</v>
      </c>
      <c r="Q10" s="8">
        <v>0</v>
      </c>
    </row>
    <row r="11" spans="1:17" ht="31.2" x14ac:dyDescent="0.3">
      <c r="A11" s="9" t="s">
        <v>18</v>
      </c>
      <c r="B11" s="8">
        <v>14</v>
      </c>
      <c r="C11" s="8">
        <v>14</v>
      </c>
      <c r="D11" s="8">
        <v>0</v>
      </c>
      <c r="E11" s="8">
        <v>0</v>
      </c>
      <c r="F11" s="8">
        <v>14</v>
      </c>
      <c r="G11" s="8">
        <v>0</v>
      </c>
      <c r="H11" s="8">
        <v>0</v>
      </c>
      <c r="I11" s="8">
        <v>14</v>
      </c>
      <c r="J11" s="8">
        <v>0</v>
      </c>
      <c r="K11" s="8">
        <v>0</v>
      </c>
      <c r="L11" s="8">
        <v>14</v>
      </c>
      <c r="M11" s="8">
        <v>0</v>
      </c>
      <c r="N11" s="8">
        <v>0</v>
      </c>
      <c r="O11" s="8">
        <v>14</v>
      </c>
      <c r="P11" s="8">
        <v>0</v>
      </c>
      <c r="Q11" s="8">
        <v>0</v>
      </c>
    </row>
    <row r="12" spans="1:17" ht="15.6" x14ac:dyDescent="0.3">
      <c r="A12" s="10" t="s">
        <v>13</v>
      </c>
      <c r="B12" s="10">
        <f t="shared" ref="B12:Q12" si="0">SUM(B8:B11)</f>
        <v>48</v>
      </c>
      <c r="C12" s="10">
        <f t="shared" si="0"/>
        <v>48</v>
      </c>
      <c r="D12" s="10">
        <f t="shared" si="0"/>
        <v>0</v>
      </c>
      <c r="E12" s="10">
        <f t="shared" si="0"/>
        <v>0</v>
      </c>
      <c r="F12" s="10">
        <f t="shared" si="0"/>
        <v>46</v>
      </c>
      <c r="G12" s="10">
        <f t="shared" si="0"/>
        <v>2</v>
      </c>
      <c r="H12" s="10">
        <f t="shared" si="0"/>
        <v>0</v>
      </c>
      <c r="I12" s="10">
        <f t="shared" si="0"/>
        <v>46</v>
      </c>
      <c r="J12" s="10">
        <f t="shared" si="0"/>
        <v>2</v>
      </c>
      <c r="K12" s="10">
        <f t="shared" si="0"/>
        <v>0</v>
      </c>
      <c r="L12" s="10">
        <f t="shared" si="0"/>
        <v>47</v>
      </c>
      <c r="M12" s="10">
        <f t="shared" si="0"/>
        <v>1</v>
      </c>
      <c r="N12" s="10">
        <f t="shared" si="0"/>
        <v>0</v>
      </c>
      <c r="O12" s="10">
        <f t="shared" si="0"/>
        <v>47</v>
      </c>
      <c r="P12" s="10">
        <f t="shared" si="0"/>
        <v>1</v>
      </c>
      <c r="Q12" s="10">
        <f t="shared" si="0"/>
        <v>0</v>
      </c>
    </row>
    <row r="13" spans="1:17" ht="15.6" x14ac:dyDescent="0.3">
      <c r="A13" s="11" t="s">
        <v>14</v>
      </c>
      <c r="B13" s="12">
        <f>B12*100/B12</f>
        <v>100</v>
      </c>
      <c r="C13" s="13">
        <f>C12*100/B12</f>
        <v>100</v>
      </c>
      <c r="D13" s="13">
        <f>D12*100/B12</f>
        <v>0</v>
      </c>
      <c r="E13" s="13">
        <f>E12*100/B12</f>
        <v>0</v>
      </c>
      <c r="F13" s="13">
        <f>F12*100/B12</f>
        <v>95.833333333333329</v>
      </c>
      <c r="G13" s="13">
        <f>G12*100/B12</f>
        <v>4.166666666666667</v>
      </c>
      <c r="H13" s="13">
        <f>H12*100/B12</f>
        <v>0</v>
      </c>
      <c r="I13" s="13">
        <f>I12*100/B12</f>
        <v>95.833333333333329</v>
      </c>
      <c r="J13" s="13">
        <f>J12*100/B12</f>
        <v>4.166666666666667</v>
      </c>
      <c r="K13" s="13">
        <f>K12*100/B12</f>
        <v>0</v>
      </c>
      <c r="L13" s="13">
        <f>L12*100/B12</f>
        <v>97.916666666666671</v>
      </c>
      <c r="M13" s="13">
        <f>M12*100/B12</f>
        <v>2.0833333333333335</v>
      </c>
      <c r="N13" s="13">
        <f>N12*100/B12</f>
        <v>0</v>
      </c>
      <c r="O13" s="13">
        <f>O12*100/B12</f>
        <v>97.916666666666671</v>
      </c>
      <c r="P13" s="13">
        <f>P12*100/B12</f>
        <v>2.0833333333333335</v>
      </c>
      <c r="Q13" s="13">
        <f>Q12*100/B12</f>
        <v>0</v>
      </c>
    </row>
  </sheetData>
  <mergeCells count="11">
    <mergeCell ref="O7:Q7"/>
    <mergeCell ref="N1:O1"/>
    <mergeCell ref="B3:G3"/>
    <mergeCell ref="I3:N3"/>
    <mergeCell ref="I4:N4"/>
    <mergeCell ref="L7:N7"/>
    <mergeCell ref="A7:A8"/>
    <mergeCell ref="B7:B8"/>
    <mergeCell ref="C7:E7"/>
    <mergeCell ref="F7:H7"/>
    <mergeCell ref="I7:K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Бастапқы</vt:lpstr>
      <vt:lpstr>Аралық</vt:lpstr>
      <vt:lpstr>Қорытынды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asus231612@outlook.com</cp:lastModifiedBy>
  <cp:lastPrinted>2026-08-28T15:33:49Z</cp:lastPrinted>
  <dcterms:created xsi:type="dcterms:W3CDTF">2022-12-22T06:57:00Z</dcterms:created>
  <dcterms:modified xsi:type="dcterms:W3CDTF">2026-08-31T19:10:42Z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996A9E83D6F943FEA4241D71920C368D_12</vt:lpwstr>
  </property>
  <property fmtid="{D5CDD505-2E9C-101B-9397-08002B2CF9AE}" pid="3" name="KSOProductBuildVer">
    <vt:lpwstr>1049-12.2.0.23196</vt:lpwstr>
  </property>
</Properties>
</file>